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/>
  <bookViews>
    <workbookView xWindow="-105" yWindow="-105" windowWidth="29040" windowHeight="16440"/>
  </bookViews>
  <sheets>
    <sheet name="Расписание" sheetId="3" r:id="rId1"/>
    <sheet name="шаблон" sheetId="8" state="hidden" r:id="rId2"/>
  </sheets>
  <definedNames>
    <definedName name="_226_ФМ">#REF!</definedName>
    <definedName name="_xlnm._FilterDatabase" localSheetId="0" hidden="1">Расписание!$B$6:$K$95</definedName>
    <definedName name="_xlnm.Print_Area" localSheetId="0">Расписание!$A$1:$K$96</definedName>
  </definedNames>
  <calcPr calcId="144525"/>
</workbook>
</file>

<file path=xl/calcChain.xml><?xml version="1.0" encoding="utf-8"?>
<calcChain xmlns="http://schemas.openxmlformats.org/spreadsheetml/2006/main">
  <c r="C7" i="3" l="1"/>
  <c r="B13" i="3" l="1"/>
  <c r="C13" i="3" l="1"/>
  <c r="B19" i="3"/>
  <c r="B25" i="3" s="1"/>
  <c r="C25" i="3" s="1"/>
  <c r="G3" i="8"/>
  <c r="C5" i="8" s="1"/>
  <c r="C19" i="3" l="1"/>
  <c r="B5" i="8"/>
  <c r="E5" i="8"/>
  <c r="D5" i="8"/>
  <c r="B31" i="3" l="1"/>
  <c r="B37" i="3" l="1"/>
  <c r="C31" i="3"/>
  <c r="B43" i="3" l="1"/>
  <c r="C37" i="3"/>
  <c r="B49" i="3" l="1"/>
  <c r="C43" i="3"/>
  <c r="B55" i="3" l="1"/>
  <c r="C49" i="3"/>
  <c r="B61" i="3" l="1"/>
  <c r="C55" i="3"/>
  <c r="B67" i="3" l="1"/>
  <c r="C61" i="3"/>
  <c r="B73" i="3" l="1"/>
  <c r="C67" i="3"/>
  <c r="B79" i="3" l="1"/>
  <c r="C73" i="3"/>
  <c r="B85" i="3" l="1"/>
  <c r="C79" i="3"/>
  <c r="B90" i="3" l="1"/>
  <c r="C85" i="3"/>
  <c r="C90" i="3" l="1"/>
</calcChain>
</file>

<file path=xl/sharedStrings.xml><?xml version="1.0" encoding="utf-8"?>
<sst xmlns="http://schemas.openxmlformats.org/spreadsheetml/2006/main" count="366" uniqueCount="248">
  <si>
    <t>Дата</t>
  </si>
  <si>
    <t>Время</t>
  </si>
  <si>
    <t>16.25-17.45</t>
  </si>
  <si>
    <t>18.00-19.20</t>
  </si>
  <si>
    <t>8.30-9.50</t>
  </si>
  <si>
    <t>13.15-14.35</t>
  </si>
  <si>
    <t>14.50-16.10</t>
  </si>
  <si>
    <t>,</t>
  </si>
  <si>
    <t>всего часов</t>
  </si>
  <si>
    <t>Группа 6</t>
  </si>
  <si>
    <t>Группа 7</t>
  </si>
  <si>
    <t>лекция</t>
  </si>
  <si>
    <t>препод, ауд</t>
  </si>
  <si>
    <t>Суховенко Н.А. ауд. 2-315 ФМ</t>
  </si>
  <si>
    <t>Елетнов В.И. ауд. 2-413 ФМ</t>
  </si>
  <si>
    <t>Павловец Г.А.  ауд. 2-318 ФМ</t>
  </si>
  <si>
    <t>Бобович Н.М.  ауд. 2-325 ФМ</t>
  </si>
  <si>
    <t>спец-ть</t>
  </si>
  <si>
    <t xml:space="preserve">ОРД </t>
  </si>
  <si>
    <t>АПД</t>
  </si>
  <si>
    <t>ГосУпр</t>
  </si>
  <si>
    <t>Защита населения и объектов от чрезвычайных ситуаций. Радиационная безопасность</t>
  </si>
  <si>
    <t>группа</t>
  </si>
  <si>
    <t>т. 13.1 пр</t>
  </si>
  <si>
    <t>10.00-11.20</t>
  </si>
  <si>
    <t>11.35-12.55</t>
  </si>
  <si>
    <t>2511 СПСД</t>
  </si>
  <si>
    <t>2512 СПСД</t>
  </si>
  <si>
    <t>2513 СПСД</t>
  </si>
  <si>
    <t>2514 АПД</t>
  </si>
  <si>
    <t>2515 АПД</t>
  </si>
  <si>
    <t>Перерыв на обед</t>
  </si>
  <si>
    <t>Подготовка к защите курсовых работ</t>
  </si>
  <si>
    <t>Подготовка к зэкзамену</t>
  </si>
  <si>
    <t>Подготовка к зачету</t>
  </si>
  <si>
    <t>Подготовка к зэкзамену (зачету)</t>
  </si>
  <si>
    <t xml:space="preserve">Делопроизводство и защита государственных секретов 
т. 1.1 Лекция Лавренов В.В. Л/з № 1 </t>
  </si>
  <si>
    <t xml:space="preserve">Угол. право (особ.часть)
 т. 34 с Кашевский В.А.
ауд. 3-309 </t>
  </si>
  <si>
    <t xml:space="preserve">АДиПИП т. 18 пр
Каразей О.Г. 
ауд. 3-302 </t>
  </si>
  <si>
    <t xml:space="preserve">Угол. право (особ.часть)
т. 34 с Духовник Ю.Е.
ауд. 3-304 </t>
  </si>
  <si>
    <t xml:space="preserve">Гражданское право т. 12 с
Колбасин Д.А.
ауд. 3-308 </t>
  </si>
  <si>
    <t xml:space="preserve">ДиЗГС  т. 2.1 пр
Лавренов В.В. ауд. 509 
Мезяк В.Ю. ауд. 510 </t>
  </si>
  <si>
    <t xml:space="preserve">Угол. право (особ.часть)
 т. 35 с Кашевский В.А.
ауд. 3-309 </t>
  </si>
  <si>
    <t xml:space="preserve">АДиПИП т. 20 с
Каразей О.Г. 
ауд. 3-302 </t>
  </si>
  <si>
    <t xml:space="preserve">Угол. право (особ.часть)
т. 35 с Духовник Ю.Е.
ауд. 3-304 </t>
  </si>
  <si>
    <t xml:space="preserve">Финан. право т. 6,8 с
Стефаненко А.П.
ауд. 3-308 </t>
  </si>
  <si>
    <t xml:space="preserve">ДиЗГС  т. 2.2 пр
Лавренов В.В. ауд. 509 
Мезяк В.Ю. ауд. 510 </t>
  </si>
  <si>
    <t xml:space="preserve">Международное частное право т. 1-4 Лекция
Рудович Н.И. Л/з № 3 </t>
  </si>
  <si>
    <t xml:space="preserve">Международное частное право т. 5-10 Лекция
Рудович Н.И. Л/з № 3 </t>
  </si>
  <si>
    <t xml:space="preserve">ДиРС  т. 2.1 пр
Лавренов В.В. ауд. 508 
Боровик П.Л. ауд. 510 </t>
  </si>
  <si>
    <t xml:space="preserve">ДиРС  т. 2.2 пр
Лавренов В.В. ауд. 509 
Боровик П.Л. ауд. 510 </t>
  </si>
  <si>
    <t xml:space="preserve">ДиРС  т. 2.3 пр
Лавренов В.В. ауд. 509 
Боровик П.Л. ауд. 510 </t>
  </si>
  <si>
    <t xml:space="preserve">ДиРС  т. 2.1 пр
Лавренов В.В. ауд. 509 
Боровик П.Л. ауд. 501 </t>
  </si>
  <si>
    <t xml:space="preserve">ДиРС  т. 2.2 пр
Лавренов В.В. ауд. 509 
Боровик П.Л. ауд. 501 </t>
  </si>
  <si>
    <t xml:space="preserve">СМиСП т. 10,11 с
Гусенцов А.О. ауд. 3-302 </t>
  </si>
  <si>
    <t xml:space="preserve">СМиСП т. 10,11 с
Матвеенко М.Ю. ауд.  3-304 </t>
  </si>
  <si>
    <t xml:space="preserve">МЧП т. 5-10 с
Рудович Н.И. ауд. 3-308 </t>
  </si>
  <si>
    <t xml:space="preserve">ДиРС  т. 2.1 пр
Лавренов В.В. ауд. 509 
Боровик П.Л. ауд. 510 </t>
  </si>
  <si>
    <t xml:space="preserve">Делопроизводство и режим секретности  т. 3.1 Лекция
Боровик П.Л.  Л/з № 1 </t>
  </si>
  <si>
    <t xml:space="preserve">Делопроизводство и защита государственных секретов 
т. 3.1 Лекция Лавренов В.В. Л/з № 2 </t>
  </si>
  <si>
    <t xml:space="preserve">ДиРС  т. 3.2 пр
Лавренов В.В. ауд. 501 
Боровик П.Л. ауд. 508 </t>
  </si>
  <si>
    <t xml:space="preserve">СМиСП т. 5 пр
Пасеев Е.А. ауд. 3-302 </t>
  </si>
  <si>
    <t xml:space="preserve">СМиСП т.5 пр
Матвеенко М.Ю. ауд.  3-304 </t>
  </si>
  <si>
    <t xml:space="preserve">Уголовный процесс т. 3-4 с
Алекперов Р.Р. ауд. 3-309 </t>
  </si>
  <si>
    <t xml:space="preserve">СМиСП т. 5 пр
Пасеев Е.А. ауд. 3-304 </t>
  </si>
  <si>
    <t xml:space="preserve">ДиЗГС  т. 2.3 пр
Лавренов В.В. ауд. 509 
Мезяк В.Ю. ауд. 510 </t>
  </si>
  <si>
    <t xml:space="preserve">ДиЗГС  т. 3.2 пр
Лавренов В.В. ауд. 501 
Мезяк В.Ю. ауд. 508 </t>
  </si>
  <si>
    <t xml:space="preserve">Криминология т. 3 с
Терешенко Е.Г. ауд. 3-302 </t>
  </si>
  <si>
    <t xml:space="preserve">Уголовный процесс т. 3-4 с
Зайцев В.П. ауд. 3-304 </t>
  </si>
  <si>
    <t xml:space="preserve">Уголовный процесс т. 3-4 с
Зайцев В.П. ауд. 3-302 </t>
  </si>
  <si>
    <t xml:space="preserve">ДиРС  т. 3.3 пр
Лавренов В.В. ауд. 501 
Боровик П.Л. ауд. 508 </t>
  </si>
  <si>
    <t xml:space="preserve">Уголовный процесс т. 3-4 с
Зайцев В.П. ауд. 339 </t>
  </si>
  <si>
    <t xml:space="preserve">Криминология т. 3 с
Шаченок Д.А. ауд. 3-308 </t>
  </si>
  <si>
    <t xml:space="preserve">Уголовный процесс т. 6 с
Зайцев В.П. ауд. 339 </t>
  </si>
  <si>
    <t xml:space="preserve">Уголовный процесс т. 3-4 с
Алекперов Р.Р. ауд. 3-308 </t>
  </si>
  <si>
    <t xml:space="preserve">МЧП т. 11-14 ч.1 с
Рудович Н.И. ауд. 3-304 </t>
  </si>
  <si>
    <t xml:space="preserve">Уголовный процесс т. 7,9 с
Зайцев В.П. ауд. 339 </t>
  </si>
  <si>
    <t xml:space="preserve">Уголовный процесс т. 6 с
Алекперов Р.Р. ауд. 3-308 </t>
  </si>
  <si>
    <t xml:space="preserve">Криминология т. 3 с
Шаченок Д.А. ауд. 337 </t>
  </si>
  <si>
    <t xml:space="preserve">Уголовный процесс т. 6 с
Зайцев В.П. ауд. 3-302 </t>
  </si>
  <si>
    <t xml:space="preserve">ДиЗГС  т. 3.3 пр
Лавренов В.В. ауд. 501 
Мезяк В.Ю. ауд. 508 </t>
  </si>
  <si>
    <t xml:space="preserve">СМиСП т. 10,11 с
Гусенцов А.О. ауд.  3-302 </t>
  </si>
  <si>
    <t xml:space="preserve">Уголовный процесс т. 7,9 с
Алекперов Р.Р. ауд. 3-308 </t>
  </si>
  <si>
    <t xml:space="preserve">МЧП т. 11-14 ч.2 с
Рудович Н.И. ауд. 3-304 </t>
  </si>
  <si>
    <t xml:space="preserve">Уголовный процесс т. 6 с
Зайцев В.П. ауд. 3-304 </t>
  </si>
  <si>
    <t xml:space="preserve">МЧП т. 11-14 ч.2 с
Рудович Н.И. ауд. 3-308 </t>
  </si>
  <si>
    <t xml:space="preserve">Уголовный процесс т. 6 с
Алекперов Р.Р. ауд. 3-305 </t>
  </si>
  <si>
    <t xml:space="preserve">Уголовный процесс т. 7,9 с
Зайцев В.П. ауд. 3-302 </t>
  </si>
  <si>
    <t xml:space="preserve">Криминология т. 3 с
Терешенко Е.Г. ауд. 3-304 </t>
  </si>
  <si>
    <t xml:space="preserve">МЧП т. 11-14 ч.1 с
Рудович Н.И. ауд. 3-308 </t>
  </si>
  <si>
    <t xml:space="preserve">Уголовный процесс т. 7,9 с
Алекперов Р.Р. ауд. 337 </t>
  </si>
  <si>
    <t xml:space="preserve">Криминология т. 3 с
Терешенко Е.Г. ауд. 339 </t>
  </si>
  <si>
    <t xml:space="preserve">Противод. коррупции  т. 1 с 
Шаченок Д.А. ауд. 337 </t>
  </si>
  <si>
    <t xml:space="preserve">Противод. коррупции  т. 1 с 
Шаченок Д.А. ауд. 3-308 </t>
  </si>
  <si>
    <t xml:space="preserve">Криминология т. 13 с
Шаченок Д.А. ауд. 3-308 </t>
  </si>
  <si>
    <t xml:space="preserve">Криминология т. 13 с
Терешенко Е.Г. ауд. 339 </t>
  </si>
  <si>
    <t xml:space="preserve">Противод. коррупции  т. 1 с 
Шаченок Д.А. ауд. 3-302 </t>
  </si>
  <si>
    <t xml:space="preserve">Противод. коррупции  т. 1 с 
Шаченок Д.А. ауд. 3-305 </t>
  </si>
  <si>
    <t xml:space="preserve">Криминология т. 13 с
Терешенко Е.Г. ауд. 3-304 </t>
  </si>
  <si>
    <t xml:space="preserve">Уголовный процесс т. 12 Лекция
Зайцев В.П. Л/з № 3 </t>
  </si>
  <si>
    <t xml:space="preserve">Уголовный процесс т. 13-14 Лекция
Зайцев В.П. Л/з № 1 </t>
  </si>
  <si>
    <t xml:space="preserve">Криминология т. 13 с
Терешенко Е.Г. ауд. 3-302 </t>
  </si>
  <si>
    <t xml:space="preserve">Уголовный процесс т. 7,9 с
Зайцев В.П. ауд. 3-304 </t>
  </si>
  <si>
    <t xml:space="preserve">Криминология т. 13 с
Шаченок Д.А. ауд. 337 </t>
  </si>
  <si>
    <t xml:space="preserve">Противод. коррупции  т. 1 с 
Шаченок Д.А. ауд. 3-304 </t>
  </si>
  <si>
    <t xml:space="preserve">Делопроизводство и режим секретности 
 т. 1.1 Лекция Боровик П.Л.  Л/з № 2 </t>
  </si>
  <si>
    <t xml:space="preserve">Финан. право т. 6,8 с
Маркова О.В. ауд. 3-304 </t>
  </si>
  <si>
    <t xml:space="preserve">Гражданское право т. 12 с
Пенкрат В.И. ауд. 3-302 </t>
  </si>
  <si>
    <t xml:space="preserve">Юр. психология  т. 1 с     
Ластовский А.А. ауд. 3-302  </t>
  </si>
  <si>
    <t xml:space="preserve">Финан. право т. 10 с
Маркова О.В. ауд. 3-304 </t>
  </si>
  <si>
    <t xml:space="preserve">Юр. психология  т. 1 с     
Ластовский А.А. ауд. 3-308  </t>
  </si>
  <si>
    <t xml:space="preserve">Финан. право т. 6,8 с
Яскевич А.В. ауд. 337 </t>
  </si>
  <si>
    <t xml:space="preserve">Угол. право (особ.часть)
т.  34 с Сулимов М.А. ауд. 337 </t>
  </si>
  <si>
    <t xml:space="preserve">Гражданское право т. 12 с
Колбасин Д.А. ауд. 337 </t>
  </si>
  <si>
    <r>
      <rPr>
        <b/>
        <sz val="13"/>
        <rFont val="Times New Roman"/>
        <family val="1"/>
        <charset val="204"/>
      </rPr>
      <t xml:space="preserve">16.25 Защита курсовых работ 
</t>
    </r>
    <r>
      <rPr>
        <sz val="13"/>
        <rFont val="Times New Roman"/>
        <family val="1"/>
        <charset val="204"/>
      </rPr>
      <t xml:space="preserve">Сташкевич Г.Г., Пикта В.И. ауд. 3-304  Машталер Ю.Ф., Сулимов М.А. 3-302 
Ермоленко Е.В., Халецкая Т.М. ауд. 3-308 </t>
    </r>
  </si>
  <si>
    <t xml:space="preserve">АДиПИП т. 18 пр
Левшук О.И.  ауд. 3-304 </t>
  </si>
  <si>
    <t xml:space="preserve">Финан. право т. 10 с
Стефаненко А.П. ауд. 3-308 </t>
  </si>
  <si>
    <t xml:space="preserve">Финан. право т. 10 с
Яскевич А.В. ауд. 337 </t>
  </si>
  <si>
    <t xml:space="preserve">Финан. право т. 16 с
Стефаненко А.П. ауд. 3-308 </t>
  </si>
  <si>
    <t xml:space="preserve">Финан. право т. 16 с
Яскевич А.В. ауд. 337 </t>
  </si>
  <si>
    <t xml:space="preserve">Угол. право (особ.часть)
 т.  34 с Кашевский В.А. ауд. 3-302 </t>
  </si>
  <si>
    <t xml:space="preserve">Угол. право (особ.часть)
 т.  35 с Кашевский В.А. ауд. 3-302 </t>
  </si>
  <si>
    <t xml:space="preserve">АДиПИП т. 20 пр
Каразей О.Г.  ауд. 3-302 </t>
  </si>
  <si>
    <t xml:space="preserve">АДиПИП т. 20 пр
Левшук О.И.  ауд. 3-304 </t>
  </si>
  <si>
    <t xml:space="preserve">АДиПИП т. 20 с
Левшук О.И.  ауд. 3-304 </t>
  </si>
  <si>
    <r>
      <rPr>
        <b/>
        <sz val="13"/>
        <rFont val="Times New Roman"/>
        <family val="1"/>
        <charset val="204"/>
      </rPr>
      <t>16.25 Защита курсовых работ</t>
    </r>
    <r>
      <rPr>
        <sz val="13"/>
        <rFont val="Times New Roman"/>
        <family val="1"/>
        <charset val="204"/>
      </rPr>
      <t xml:space="preserve">
Янчин В.О., Семенюк Д.П. ауд. 3-308 
Ефимович В.В., Стефаненко А.П. 3-310 </t>
    </r>
  </si>
  <si>
    <t xml:space="preserve">Финан. право Консультация
Стефаненко А.П. ауд. 3-308 </t>
  </si>
  <si>
    <t xml:space="preserve">Финан. право Консультация
Яскевич А.В. ауд. 3-302 </t>
  </si>
  <si>
    <t xml:space="preserve">АДиПИП т. 18 пр
Егоров Д.А. ауд. 3-309 </t>
  </si>
  <si>
    <t xml:space="preserve">Угол. право (особ.часть)
т. 36 пр Духовник Ю.Е. ауд. 3-304 </t>
  </si>
  <si>
    <t xml:space="preserve">АДиПИП т. 20 с
Егоров Д.А. ауд. 3-309 </t>
  </si>
  <si>
    <t xml:space="preserve">Юр. психология  т. 1 с     
Ластовский А.А. ауд. 3-304  </t>
  </si>
  <si>
    <r>
      <rPr>
        <b/>
        <sz val="13"/>
        <rFont val="Times New Roman"/>
        <family val="1"/>
        <charset val="204"/>
      </rPr>
      <t xml:space="preserve">16.25 </t>
    </r>
    <r>
      <rPr>
        <sz val="13"/>
        <rFont val="Times New Roman"/>
        <family val="1"/>
        <charset val="204"/>
      </rPr>
      <t xml:space="preserve">Финан. право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Стефаненко А.П. ауд. 3-308 </t>
    </r>
  </si>
  <si>
    <r>
      <rPr>
        <b/>
        <sz val="13"/>
        <rFont val="Times New Roman"/>
        <family val="1"/>
        <charset val="204"/>
      </rPr>
      <t xml:space="preserve">16.25 </t>
    </r>
    <r>
      <rPr>
        <sz val="13"/>
        <rFont val="Times New Roman"/>
        <family val="1"/>
        <charset val="204"/>
      </rPr>
      <t>Финан. право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Яскевич А.В. ауд. 3-302 </t>
    </r>
  </si>
  <si>
    <t xml:space="preserve">Угол. право (особ.часть)
т.  34 с Сулимов М.А. ауд. 3-308 </t>
  </si>
  <si>
    <t xml:space="preserve">АДиПИП т. 18 пр
Козяк Ю.В. ауд. 337 </t>
  </si>
  <si>
    <t xml:space="preserve">АДиПИП т. 20 с
Козяк Ю.В. ауд. 337 </t>
  </si>
  <si>
    <t xml:space="preserve">АДиПИП т. 20 пр
Козяк Ю.В. ауд. 337 </t>
  </si>
  <si>
    <r>
      <rPr>
        <b/>
        <sz val="13"/>
        <rFont val="Times New Roman"/>
        <family val="1"/>
        <charset val="204"/>
      </rPr>
      <t xml:space="preserve">16.25 </t>
    </r>
    <r>
      <rPr>
        <sz val="13"/>
        <rFont val="Times New Roman"/>
        <family val="1"/>
        <charset val="204"/>
      </rPr>
      <t xml:space="preserve">Гражданское право
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 Пенкрат В.И. ауд. 3-304 </t>
    </r>
  </si>
  <si>
    <r>
      <rPr>
        <b/>
        <sz val="13"/>
        <rFont val="Times New Roman"/>
        <family val="1"/>
        <charset val="204"/>
      </rPr>
      <t xml:space="preserve">14.50 </t>
    </r>
    <r>
      <rPr>
        <sz val="13"/>
        <rFont val="Times New Roman"/>
        <family val="1"/>
        <charset val="204"/>
      </rPr>
      <t xml:space="preserve">Гражданское право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Колбасин Д.А. ауд. 3-308 </t>
    </r>
  </si>
  <si>
    <t xml:space="preserve">Угол. право (особ.часть)
т.  35 с Сулимов М.А. ауд. 3-308 </t>
  </si>
  <si>
    <t xml:space="preserve">АДиПИП Консультация
Каразей О.Г.  ауд. 3-302 </t>
  </si>
  <si>
    <r>
      <rPr>
        <b/>
        <sz val="13"/>
        <rFont val="Times New Roman"/>
        <family val="1"/>
        <charset val="204"/>
      </rPr>
      <t xml:space="preserve">16.25 </t>
    </r>
    <r>
      <rPr>
        <sz val="13"/>
        <rFont val="Times New Roman"/>
        <family val="1"/>
        <charset val="204"/>
      </rPr>
      <t xml:space="preserve">АДиПИП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Каразей О.Г.  ауд. 3-302 </t>
    </r>
  </si>
  <si>
    <t xml:space="preserve">Угол. право (особ.часть)
т.  36 пр Сулимов М.А. ауд. 3-308 </t>
  </si>
  <si>
    <t xml:space="preserve">Юр. психология  т. 2 с     
Ластовский А.А. ауд. 337 </t>
  </si>
  <si>
    <t xml:space="preserve">Финан. право т. 16 с
Маркова О.В. ауд. 3-304 </t>
  </si>
  <si>
    <t xml:space="preserve">Юр. психология  т. 2 с     
Ластовский А.А. ауд. 3-308  </t>
  </si>
  <si>
    <t xml:space="preserve">Угол. право (особ.часть)
т.  35 с Сулимов М.А. ауд. 337 </t>
  </si>
  <si>
    <t>Уголовный процесс т. 7,9 Лекция
Зайцев В.П. Актовый зал</t>
  </si>
  <si>
    <t xml:space="preserve">АДиПИП Консультация
Егоров Д.А. ауд. 3-302 </t>
  </si>
  <si>
    <t xml:space="preserve">АДиПИП Консультация
Левшук О.И.  ауд. 3-304 </t>
  </si>
  <si>
    <t xml:space="preserve">Юр. психология  т. 6 пр     
Ластовский А.А. ауд. 3-308  </t>
  </si>
  <si>
    <t xml:space="preserve">Угол. право (особ.часть)
т.  36 пр Сулимов М.А. ауд. 337 </t>
  </si>
  <si>
    <r>
      <rPr>
        <b/>
        <sz val="13"/>
        <rFont val="Times New Roman"/>
        <family val="1"/>
        <charset val="204"/>
      </rPr>
      <t>16.25</t>
    </r>
    <r>
      <rPr>
        <sz val="13"/>
        <rFont val="Times New Roman"/>
        <family val="1"/>
        <charset val="204"/>
      </rPr>
      <t xml:space="preserve"> АДиПИП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Егоров Д.А. ауд. 3-302 </t>
    </r>
  </si>
  <si>
    <r>
      <rPr>
        <b/>
        <sz val="13"/>
        <rFont val="Times New Roman"/>
        <family val="1"/>
        <charset val="204"/>
      </rPr>
      <t>16.25</t>
    </r>
    <r>
      <rPr>
        <sz val="13"/>
        <rFont val="Times New Roman"/>
        <family val="1"/>
        <charset val="204"/>
      </rPr>
      <t xml:space="preserve"> АДиПИП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Левшук О.И.  ауд. 3-304 </t>
    </r>
  </si>
  <si>
    <r>
      <rPr>
        <b/>
        <sz val="13"/>
        <rFont val="Times New Roman"/>
        <family val="1"/>
        <charset val="204"/>
      </rPr>
      <t>16.25</t>
    </r>
    <r>
      <rPr>
        <sz val="13"/>
        <rFont val="Times New Roman"/>
        <family val="1"/>
        <charset val="204"/>
      </rPr>
      <t xml:space="preserve"> Юр. психология  </t>
    </r>
    <r>
      <rPr>
        <b/>
        <sz val="13"/>
        <rFont val="Times New Roman"/>
        <family val="1"/>
        <charset val="204"/>
      </rPr>
      <t xml:space="preserve">Зачет </t>
    </r>
    <r>
      <rPr>
        <sz val="13"/>
        <rFont val="Times New Roman"/>
        <family val="1"/>
        <charset val="204"/>
      </rPr>
      <t xml:space="preserve">
Ластовский А.А. ауд. 3-308  </t>
    </r>
  </si>
  <si>
    <r>
      <rPr>
        <b/>
        <sz val="13"/>
        <rFont val="Times New Roman"/>
        <family val="1"/>
        <charset val="204"/>
      </rPr>
      <t>16.25</t>
    </r>
    <r>
      <rPr>
        <sz val="13"/>
        <rFont val="Times New Roman"/>
        <family val="1"/>
        <charset val="204"/>
      </rPr>
      <t xml:space="preserve"> Гражданское право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Колбасин Д.А. ауд. 3-310 </t>
    </r>
  </si>
  <si>
    <t xml:space="preserve">Финан. право т. 6,8 с
Маркова О.В. ауд. 3-302 </t>
  </si>
  <si>
    <t xml:space="preserve">Юр. психология  т. 2 с     
Ластовский А.А. ауд. 3-304  </t>
  </si>
  <si>
    <t xml:space="preserve">Финан. право т. 10 с
Маркова О.В. ауд. 3-302 </t>
  </si>
  <si>
    <t xml:space="preserve">Гражданское право т. 12 с
Паращенко В.В. ауд. 3-304 </t>
  </si>
  <si>
    <t xml:space="preserve">Юр. психология  т. 6 пр
Ластовский А.А.ауд. 337 </t>
  </si>
  <si>
    <t xml:space="preserve">АДиПИП т. 18 пр
Семенюк Д.П. ауд. 3-308 </t>
  </si>
  <si>
    <t xml:space="preserve">АДиПИП т. 20 с
Семенюк Д.П. ауд. 3-308 </t>
  </si>
  <si>
    <t xml:space="preserve">Юр. психология  т. 6 пр     
Ластовский А.А. ауд. 3-302  </t>
  </si>
  <si>
    <t xml:space="preserve">Юр. психология  т. 6 пр    
Ластовский А.А. ауд. 339 </t>
  </si>
  <si>
    <t xml:space="preserve">Финан. право Консультация
Маркова О.В. ауд. 3-304 </t>
  </si>
  <si>
    <t xml:space="preserve">АДиПИП Консультация
Егоров Д.А. ауд. 337 </t>
  </si>
  <si>
    <t>Подготовка к зкзамену (зачету)</t>
  </si>
  <si>
    <t>Подготовка к экзамену</t>
  </si>
  <si>
    <t xml:space="preserve">Юр. психология  т. 2 с     
Ластовский А.А. ауд. 3-304 </t>
  </si>
  <si>
    <t xml:space="preserve">Угол. право (особ.часть)
 т.  36 пр Кашевский В.А. ауд. 3-302 </t>
  </si>
  <si>
    <t xml:space="preserve">Угол. право (особ.часть)
 т. 36 пр  Кашевский В.А. ауд. 3-304 </t>
  </si>
  <si>
    <t xml:space="preserve">Юр. психология  т. 2 с     
Ластовский А.А. ауд. 3-302  </t>
  </si>
  <si>
    <t>Подготовка к зкзамену</t>
  </si>
  <si>
    <t>16.25</t>
  </si>
  <si>
    <r>
      <t xml:space="preserve">Угол. право (особ.часть)
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 Кашевский В.А. ауд. 3-308 </t>
    </r>
  </si>
  <si>
    <r>
      <t xml:space="preserve">Юр. психология  </t>
    </r>
    <r>
      <rPr>
        <b/>
        <sz val="13"/>
        <rFont val="Times New Roman"/>
        <family val="1"/>
        <charset val="204"/>
      </rPr>
      <t xml:space="preserve">Зачет  </t>
    </r>
    <r>
      <rPr>
        <sz val="13"/>
        <rFont val="Times New Roman"/>
        <family val="1"/>
        <charset val="204"/>
      </rPr>
      <t xml:space="preserve">
Ластовский А.А. ауд. 3-302  </t>
    </r>
  </si>
  <si>
    <r>
      <t xml:space="preserve">Финан. право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Маркова О.В. ауд. 3-304 </t>
    </r>
  </si>
  <si>
    <r>
      <t xml:space="preserve">ДиРС 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Лавренов В.В. ауд. 509 </t>
    </r>
  </si>
  <si>
    <r>
      <t xml:space="preserve">АДиПИП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Егоров Д.А. ауд. 337 </t>
    </r>
  </si>
  <si>
    <t xml:space="preserve">Финан. право т. 10 с
Маркова О.В. ауд. 339 </t>
  </si>
  <si>
    <r>
      <t xml:space="preserve">Юр. психология  </t>
    </r>
    <r>
      <rPr>
        <b/>
        <sz val="13"/>
        <rFont val="Times New Roman"/>
        <family val="1"/>
        <charset val="204"/>
      </rPr>
      <t xml:space="preserve">Зачет  </t>
    </r>
    <r>
      <rPr>
        <sz val="13"/>
        <rFont val="Times New Roman"/>
        <family val="1"/>
        <charset val="204"/>
      </rPr>
      <t xml:space="preserve">
Ластовский А.А. тауд. 3-305 </t>
    </r>
  </si>
  <si>
    <r>
      <t xml:space="preserve">Угол. право (особ.часть)
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 Кашевский В.А. ауд. 3-302 </t>
    </r>
  </si>
  <si>
    <r>
      <t xml:space="preserve">ДиРС 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Боровик П.Л. ауд. 510 </t>
    </r>
  </si>
  <si>
    <r>
      <t xml:space="preserve">Угол. право(особ.часть) 
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 Машталер Ю.Ф. ауд. 3-308 </t>
    </r>
  </si>
  <si>
    <r>
      <t xml:space="preserve">МЧП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Рудович Н.И. ауд. 3-304 </t>
    </r>
  </si>
  <si>
    <t xml:space="preserve">Финан. право т. 16 с
Маркова О.В. ауд. 3-302 </t>
  </si>
  <si>
    <t xml:space="preserve">Финан. право т. 16 с
Маркова О.В. ауд. 339 </t>
  </si>
  <si>
    <t xml:space="preserve">Финан. право Консультация
Маркова О.В. ауд. 3-302 </t>
  </si>
  <si>
    <t xml:space="preserve">Юр. психология  т. 6 пр   
Ластовский А.А. ауд. 3-304  </t>
  </si>
  <si>
    <r>
      <rPr>
        <b/>
        <sz val="13"/>
        <rFont val="Times New Roman"/>
        <family val="1"/>
        <charset val="204"/>
      </rPr>
      <t>16.25</t>
    </r>
    <r>
      <rPr>
        <sz val="13"/>
        <rFont val="Times New Roman"/>
        <family val="1"/>
        <charset val="204"/>
      </rPr>
      <t xml:space="preserve"> ДиРС 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Лавренов В.В. ауд. 509 </t>
    </r>
  </si>
  <si>
    <r>
      <rPr>
        <b/>
        <sz val="13"/>
        <rFont val="Times New Roman"/>
        <family val="1"/>
        <charset val="204"/>
      </rPr>
      <t xml:space="preserve">16.25 </t>
    </r>
    <r>
      <rPr>
        <sz val="13"/>
        <rFont val="Times New Roman"/>
        <family val="1"/>
        <charset val="204"/>
      </rPr>
      <t xml:space="preserve">Финан. право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Маркова О.В. ауд. 3-302 </t>
    </r>
  </si>
  <si>
    <r>
      <rPr>
        <b/>
        <sz val="13"/>
        <rFont val="Times New Roman"/>
        <family val="1"/>
        <charset val="204"/>
      </rPr>
      <t xml:space="preserve">16.25 </t>
    </r>
    <r>
      <rPr>
        <sz val="13"/>
        <rFont val="Times New Roman"/>
        <family val="1"/>
        <charset val="204"/>
      </rPr>
      <t xml:space="preserve">Юр. психология  </t>
    </r>
    <r>
      <rPr>
        <b/>
        <sz val="13"/>
        <rFont val="Times New Roman"/>
        <family val="1"/>
        <charset val="204"/>
      </rPr>
      <t xml:space="preserve">Зачет  </t>
    </r>
    <r>
      <rPr>
        <sz val="13"/>
        <rFont val="Times New Roman"/>
        <family val="1"/>
        <charset val="204"/>
      </rPr>
      <t xml:space="preserve"> 
Ластовский А.А. ауд. 3-304  </t>
    </r>
  </si>
  <si>
    <r>
      <rPr>
        <b/>
        <sz val="13"/>
        <rFont val="Times New Roman"/>
        <family val="1"/>
        <charset val="204"/>
      </rPr>
      <t>16.25</t>
    </r>
    <r>
      <rPr>
        <sz val="13"/>
        <rFont val="Times New Roman"/>
        <family val="1"/>
        <charset val="204"/>
      </rPr>
      <t xml:space="preserve"> Угол. право(особ.часть) 
</t>
    </r>
    <r>
      <rPr>
        <b/>
        <sz val="13"/>
        <rFont val="Times New Roman"/>
        <family val="1"/>
        <charset val="204"/>
      </rPr>
      <t xml:space="preserve">Зачет  </t>
    </r>
    <r>
      <rPr>
        <sz val="13"/>
        <rFont val="Times New Roman"/>
        <family val="1"/>
        <charset val="204"/>
      </rPr>
      <t xml:space="preserve">Машталер Ю.Ф. ауд. 337 </t>
    </r>
  </si>
  <si>
    <t xml:space="preserve">АДиПИП т. 20 пр
Семенюк Д.П. ауд. 3-304 </t>
  </si>
  <si>
    <t xml:space="preserve">Трудовое  право  т. 6/3
Колесник П.А. ауд. 3-305 </t>
  </si>
  <si>
    <t xml:space="preserve">Трудовое  право  т. 6/3
Колесник П.А. ауд. 3-304 </t>
  </si>
  <si>
    <t xml:space="preserve">Трудовое  право  т. 6/3
Колесник П.А. ауд. 3-302 </t>
  </si>
  <si>
    <r>
      <rPr>
        <b/>
        <sz val="13"/>
        <rFont val="Times New Roman"/>
        <family val="1"/>
        <charset val="204"/>
      </rPr>
      <t xml:space="preserve">13.15 </t>
    </r>
    <r>
      <rPr>
        <sz val="13"/>
        <rFont val="Times New Roman"/>
        <family val="1"/>
        <charset val="204"/>
      </rPr>
      <t xml:space="preserve">МЧП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Рудович Н.И. ауд. 3-308 </t>
    </r>
  </si>
  <si>
    <t>14.50</t>
  </si>
  <si>
    <t xml:space="preserve">Финан. право Консультация
Маркова О.В. ауд. 339 </t>
  </si>
  <si>
    <t xml:space="preserve">Трудовое  право  т. 6/3
Греченков А.А. ауд. 3-308 </t>
  </si>
  <si>
    <t xml:space="preserve">АДиПИП Консультация
Семенюк Д.П. ауд. 3-308 </t>
  </si>
  <si>
    <t xml:space="preserve">Трудовое  право  т. 6/3
Греченков А.А. ауд. 337 </t>
  </si>
  <si>
    <r>
      <rPr>
        <b/>
        <sz val="13"/>
        <rFont val="Times New Roman"/>
        <family val="1"/>
        <charset val="204"/>
      </rPr>
      <t xml:space="preserve">14.50 </t>
    </r>
    <r>
      <rPr>
        <sz val="13"/>
        <rFont val="Times New Roman"/>
        <family val="1"/>
        <charset val="204"/>
      </rPr>
      <t xml:space="preserve">Финан. право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Маркова О.В. ауд. 339 </t>
    </r>
  </si>
  <si>
    <r>
      <rPr>
        <b/>
        <sz val="13"/>
        <rFont val="Times New Roman"/>
        <family val="1"/>
        <charset val="204"/>
      </rPr>
      <t xml:space="preserve">14.50 </t>
    </r>
    <r>
      <rPr>
        <sz val="13"/>
        <rFont val="Times New Roman"/>
        <family val="1"/>
        <charset val="204"/>
      </rPr>
      <t xml:space="preserve">Гражданское право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Пенкрат В.И. ауд. 3-302 </t>
    </r>
  </si>
  <si>
    <r>
      <t xml:space="preserve">Гражданское право </t>
    </r>
    <r>
      <rPr>
        <b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
Паращенко В.В. ауд. 3-304 </t>
    </r>
  </si>
  <si>
    <r>
      <t xml:space="preserve">АДиПИП </t>
    </r>
    <r>
      <rPr>
        <b/>
        <sz val="13"/>
        <rFont val="Times New Roman"/>
        <family val="1"/>
        <charset val="204"/>
      </rPr>
      <t>Экзамен</t>
    </r>
    <r>
      <rPr>
        <sz val="13"/>
        <rFont val="Times New Roman"/>
        <family val="1"/>
        <charset val="204"/>
      </rPr>
      <t xml:space="preserve">
Семенюк Д.П. ауд. 3-308 </t>
    </r>
  </si>
  <si>
    <r>
      <t xml:space="preserve">Юр. психология  </t>
    </r>
    <r>
      <rPr>
        <b/>
        <sz val="13"/>
        <rFont val="Times New Roman"/>
        <family val="1"/>
        <charset val="204"/>
      </rPr>
      <t xml:space="preserve">Зачет </t>
    </r>
    <r>
      <rPr>
        <sz val="13"/>
        <rFont val="Times New Roman"/>
        <family val="1"/>
        <charset val="204"/>
      </rPr>
      <t xml:space="preserve">
Ластовский А.А. ауд. 337 </t>
    </r>
  </si>
  <si>
    <t xml:space="preserve">Юридическая психология  т. 2 Лекция Ластовский А.А. Л/з № 1 </t>
  </si>
  <si>
    <t xml:space="preserve">Юридическая психология т. 1 Лекция Ластовский А.А. Л/з № 1 </t>
  </si>
  <si>
    <t xml:space="preserve">Судебная медицина и судебная психиатрия т. 8 Лекция Гусенцов А.О. Л/з № 2 </t>
  </si>
  <si>
    <t xml:space="preserve">Судебная медицина и судебная психиатрия т. 9 Лекция Гусенцов А.О. Л/з № 3 </t>
  </si>
  <si>
    <t xml:space="preserve">Гражданское право т. 18 Лекция Колбасин Д.А.  Л/з № 2 </t>
  </si>
  <si>
    <t xml:space="preserve">Уголовный процесс т. 1-2 Лекция Зайцев В.П. Л/з № 2 </t>
  </si>
  <si>
    <t xml:space="preserve">Гражданское право т. 20 Лекция Колбасин Д.А.  Л/з № 1 </t>
  </si>
  <si>
    <t xml:space="preserve">Уголовный процесс т. 3-4 Лекция Зайцев В.П. Л/з № 3 </t>
  </si>
  <si>
    <t xml:space="preserve">Криминология т. 1 Лекция Стальбовский В.В. Л/з № 2 </t>
  </si>
  <si>
    <t xml:space="preserve">Гражданское право т. 21 Лекция Колбасин Д.А.  Л/з № 3 </t>
  </si>
  <si>
    <t xml:space="preserve">Криминология т. 3 Лекция Стальбовский В.В. Л/з № 2 </t>
  </si>
  <si>
    <t xml:space="preserve">Трудовое  право т. 1 Лекция Колесник П.А. Л/з № 1 </t>
  </si>
  <si>
    <t xml:space="preserve">Юридическая психология  т. 4 Лекция Ластовский А.А. Л/з № 1 </t>
  </si>
  <si>
    <t xml:space="preserve">Трудовое  право т. 2 Лекция Колесник П.А. Л/з № 3 </t>
  </si>
  <si>
    <t xml:space="preserve">Уголовное право (особенная часть) т. 37 Лекция Машталер Ю.Ф. Л/з № 1 </t>
  </si>
  <si>
    <t xml:space="preserve">Юридическая психология  т. 6 Лекция Ластовский А.А. Л/з № 1 </t>
  </si>
  <si>
    <t xml:space="preserve">Судебная медицина и судебная психиатрия т. 14-15 Лекция Гусенцов А.О. Л/з № 2 </t>
  </si>
  <si>
    <t xml:space="preserve">Судебная медицина и судебная психиатрия т. 16-19 Лекция Гусенцов А.О. Л/з № 2 </t>
  </si>
  <si>
    <t xml:space="preserve">Трудовое  право т. 3 Лекция Колесник П.А. Л/з № 2 </t>
  </si>
  <si>
    <t xml:space="preserve">Уголовное право (особенная часть) т. 42 Лекция Машталер Ю.Ф. Л/з № 2 </t>
  </si>
  <si>
    <t xml:space="preserve">Трудовое  право т. 6/1 Лекция Колесник П.А. Л/з № 1 </t>
  </si>
  <si>
    <t xml:space="preserve">Криминология т. 5 Лекция Стальбовский В.В. Л/з № 1 </t>
  </si>
  <si>
    <t xml:space="preserve">Противодействие коррупции  т. 1 Лекция Шаченок Д.А. Л/з № 2 </t>
  </si>
  <si>
    <t>Уголовный процесс т. 11 Лекция Зайцев В.П. Л/з № 2 МАШ</t>
  </si>
  <si>
    <t xml:space="preserve">Криминология т. 10 Лекция Стальбовский В.В. Л/з № 1 </t>
  </si>
  <si>
    <t xml:space="preserve">Криминология т. 11 Лекция Стальбовский В.В. Л/з № 1 </t>
  </si>
  <si>
    <t xml:space="preserve">Трудовое  право т. 6/2 Лекция Колесник П.А. Л/з № 1 </t>
  </si>
  <si>
    <r>
      <t xml:space="preserve">Угол. право (особ.часть)
</t>
    </r>
    <r>
      <rPr>
        <b/>
        <sz val="13"/>
        <rFont val="Times New Roman"/>
        <family val="1"/>
        <charset val="204"/>
      </rPr>
      <t xml:space="preserve">Зачет </t>
    </r>
    <r>
      <rPr>
        <sz val="13"/>
        <rFont val="Times New Roman"/>
        <family val="1"/>
        <charset val="204"/>
      </rPr>
      <t xml:space="preserve">Духовник Ю.Е. ауд. 3-304 </t>
    </r>
  </si>
  <si>
    <t xml:space="preserve">Противодействие коррупции  т. 2 Лекция Шаченок Д.А. Л/з № 1 </t>
  </si>
  <si>
    <t>Противодействие коррупции  т. 7 Лекция Шаченок Д.А. Л/з № 1</t>
  </si>
  <si>
    <t xml:space="preserve">Уголовное право (особенная часть) т. 40 Лекция Машталер Ю.Ф. Актовый зал </t>
  </si>
  <si>
    <t xml:space="preserve">Юр. психология  т. 1 с     
Ластовский А.А. ауд. 3-308 </t>
  </si>
  <si>
    <t xml:space="preserve">Гражданское право т. 12 с
Пенкрат В.И. ауд. 3-308 </t>
  </si>
  <si>
    <t xml:space="preserve">Юр. психология  т. 1 с     
Ластовский А.А. ауд. 3-305 </t>
  </si>
  <si>
    <t xml:space="preserve">Финан. право т. 6,8 с
Маркова О.В. ауд. 3-310 </t>
  </si>
  <si>
    <t xml:space="preserve">АДиПИП т. 20 пр
Егоров Д.А. ауд. 3-310 </t>
  </si>
  <si>
    <t xml:space="preserve">МЧП т. 5-10 с
Рудович Н.И. ауд. 3-304 </t>
  </si>
  <si>
    <t>РАСПИСАНИЕ
лабораторно-экзаменационной (установочной) сессии студентов 3 "А" курса  (набор 2022 года)
  факультета права  Академии МВД  на период с 12 по 26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</si>
</sst>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18" x14ac:knownFonts="1">
    <font>
      <sz val="10"/>
      <name val="Arial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5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5" fillId="0" borderId="0"/>
  </cellStyleXfs>
  <cellXfs count="1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2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49" fontId="1" fillId="0" borderId="0" xfId="0" applyNumberFormat="1" applyFont="1" applyFill="1"/>
    <xf numFmtId="49" fontId="2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wrapText="1"/>
    </xf>
    <xf numFmtId="0" fontId="12" fillId="0" borderId="14" xfId="0" applyFont="1" applyFill="1" applyBorder="1" applyAlignment="1">
      <alignment wrapText="1"/>
    </xf>
    <xf numFmtId="49" fontId="12" fillId="0" borderId="4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41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16" fillId="0" borderId="43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 shrinkToFi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 shrinkToFit="1"/>
    </xf>
    <xf numFmtId="49" fontId="16" fillId="0" borderId="35" xfId="0" applyNumberFormat="1" applyFont="1" applyFill="1" applyBorder="1" applyAlignment="1">
      <alignment horizontal="center" vertical="center" wrapText="1" shrinkToFit="1"/>
    </xf>
    <xf numFmtId="49" fontId="16" fillId="0" borderId="36" xfId="0" applyNumberFormat="1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center" vertical="center" wrapText="1" shrinkToFit="1"/>
    </xf>
    <xf numFmtId="0" fontId="16" fillId="0" borderId="37" xfId="0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29" xfId="0" applyNumberFormat="1" applyFont="1" applyFill="1" applyBorder="1" applyAlignment="1">
      <alignment horizontal="center" vertical="center" wrapText="1" shrinkToFit="1"/>
    </xf>
    <xf numFmtId="49" fontId="16" fillId="0" borderId="19" xfId="0" applyNumberFormat="1" applyFont="1" applyFill="1" applyBorder="1" applyAlignment="1">
      <alignment horizontal="center" vertical="center" wrapText="1" shrinkToFi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49" fontId="16" fillId="0" borderId="28" xfId="0" applyNumberFormat="1" applyFont="1" applyFill="1" applyBorder="1" applyAlignment="1">
      <alignment horizontal="center" vertical="center" wrapText="1" shrinkToFit="1"/>
    </xf>
    <xf numFmtId="49" fontId="16" fillId="0" borderId="24" xfId="0" applyNumberFormat="1" applyFont="1" applyFill="1" applyBorder="1" applyAlignment="1">
      <alignment horizontal="center" vertical="center" wrapText="1" shrinkToFit="1"/>
    </xf>
    <xf numFmtId="49" fontId="16" fillId="0" borderId="13" xfId="0" applyNumberFormat="1" applyFont="1" applyFill="1" applyBorder="1" applyAlignment="1">
      <alignment horizontal="center" vertical="center" wrapText="1" shrinkToFit="1"/>
    </xf>
    <xf numFmtId="49" fontId="16" fillId="0" borderId="50" xfId="0" applyNumberFormat="1" applyFont="1" applyFill="1" applyBorder="1" applyAlignment="1">
      <alignment horizontal="center" vertical="center" wrapText="1" shrinkToFit="1"/>
    </xf>
    <xf numFmtId="0" fontId="16" fillId="0" borderId="39" xfId="0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 shrinkToFit="1"/>
    </xf>
    <xf numFmtId="0" fontId="16" fillId="0" borderId="51" xfId="0" applyFont="1" applyFill="1" applyBorder="1" applyAlignment="1">
      <alignment horizontal="center"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49" fontId="16" fillId="0" borderId="30" xfId="0" applyNumberFormat="1" applyFont="1" applyFill="1" applyBorder="1" applyAlignment="1">
      <alignment horizontal="center" vertical="center" wrapText="1" shrinkToFi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20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 shrinkToFit="1"/>
    </xf>
    <xf numFmtId="49" fontId="16" fillId="0" borderId="26" xfId="0" applyNumberFormat="1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 shrinkToFit="1"/>
    </xf>
    <xf numFmtId="0" fontId="16" fillId="0" borderId="33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vertical="center" wrapText="1"/>
    </xf>
    <xf numFmtId="0" fontId="16" fillId="0" borderId="43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center" vertical="center" wrapText="1" shrinkToFit="1"/>
    </xf>
    <xf numFmtId="49" fontId="16" fillId="0" borderId="38" xfId="0" applyNumberFormat="1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 shrinkToFit="1"/>
    </xf>
    <xf numFmtId="49" fontId="16" fillId="0" borderId="46" xfId="0" applyNumberFormat="1" applyFont="1" applyFill="1" applyBorder="1" applyAlignment="1">
      <alignment horizontal="center" vertical="center" wrapText="1" shrinkToFit="1"/>
    </xf>
    <xf numFmtId="49" fontId="16" fillId="0" borderId="47" xfId="0" applyNumberFormat="1" applyFont="1" applyFill="1" applyBorder="1" applyAlignment="1">
      <alignment horizontal="center" vertical="center" wrapText="1" shrinkToFi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49" fontId="16" fillId="0" borderId="27" xfId="0" applyNumberFormat="1" applyFont="1" applyFill="1" applyBorder="1" applyAlignment="1">
      <alignment horizontal="center" vertical="center" wrapText="1" shrinkToFi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49" fontId="16" fillId="0" borderId="32" xfId="0" applyNumberFormat="1" applyFont="1" applyFill="1" applyBorder="1" applyAlignment="1">
      <alignment horizontal="center" vertical="center" wrapText="1" shrinkToFit="1"/>
    </xf>
    <xf numFmtId="49" fontId="16" fillId="0" borderId="28" xfId="0" applyNumberFormat="1" applyFont="1" applyFill="1" applyBorder="1" applyAlignment="1">
      <alignment horizontal="center" vertical="center" wrapText="1" shrinkToFit="1"/>
    </xf>
    <xf numFmtId="49" fontId="16" fillId="0" borderId="30" xfId="0" applyNumberFormat="1" applyFont="1" applyFill="1" applyBorder="1" applyAlignment="1">
      <alignment horizontal="center" vertical="center" wrapText="1" shrinkToFit="1"/>
    </xf>
    <xf numFmtId="49" fontId="16" fillId="0" borderId="48" xfId="0" applyNumberFormat="1" applyFont="1" applyFill="1" applyBorder="1" applyAlignment="1">
      <alignment horizontal="center" vertical="center" wrapText="1" shrinkToFit="1"/>
    </xf>
    <xf numFmtId="49" fontId="16" fillId="0" borderId="33" xfId="0" applyNumberFormat="1" applyFont="1" applyFill="1" applyBorder="1" applyAlignment="1">
      <alignment horizontal="center" vertical="center" wrapText="1" shrinkToFit="1"/>
    </xf>
    <xf numFmtId="49" fontId="16" fillId="0" borderId="53" xfId="0" applyNumberFormat="1" applyFont="1" applyFill="1" applyBorder="1" applyAlignment="1">
      <alignment horizontal="center" vertical="center" wrapText="1" shrinkToFit="1"/>
    </xf>
    <xf numFmtId="49" fontId="16" fillId="0" borderId="54" xfId="0" applyNumberFormat="1" applyFont="1" applyFill="1" applyBorder="1" applyAlignment="1">
      <alignment horizontal="center" vertical="center" wrapText="1" shrinkToFi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4" fontId="10" fillId="0" borderId="21" xfId="0" applyNumberFormat="1" applyFont="1" applyFill="1" applyBorder="1" applyAlignment="1">
      <alignment horizontal="center" vertical="center" textRotation="90" wrapText="1"/>
    </xf>
    <xf numFmtId="14" fontId="10" fillId="0" borderId="22" xfId="0" applyNumberFormat="1" applyFont="1" applyFill="1" applyBorder="1" applyAlignment="1">
      <alignment horizontal="center" vertical="center" textRotation="90" wrapText="1"/>
    </xf>
    <xf numFmtId="164" fontId="11" fillId="0" borderId="35" xfId="0" applyNumberFormat="1" applyFont="1" applyFill="1" applyBorder="1" applyAlignment="1">
      <alignment horizontal="center" vertical="center" textRotation="90" wrapText="1"/>
    </xf>
    <xf numFmtId="164" fontId="13" fillId="0" borderId="24" xfId="0" applyNumberFormat="1" applyFont="1" applyBorder="1"/>
    <xf numFmtId="14" fontId="10" fillId="0" borderId="23" xfId="0" applyNumberFormat="1" applyFont="1" applyFill="1" applyBorder="1" applyAlignment="1">
      <alignment horizontal="center" vertical="center" textRotation="90" wrapText="1"/>
    </xf>
    <xf numFmtId="164" fontId="13" fillId="0" borderId="25" xfId="0" applyNumberFormat="1" applyFont="1" applyBorder="1"/>
    <xf numFmtId="0" fontId="16" fillId="0" borderId="46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49" fontId="16" fillId="0" borderId="52" xfId="0" applyNumberFormat="1" applyFont="1" applyFill="1" applyBorder="1" applyAlignment="1">
      <alignment horizontal="center" vertical="center" wrapText="1" shrinkToFit="1"/>
    </xf>
    <xf numFmtId="49" fontId="16" fillId="0" borderId="49" xfId="0" applyNumberFormat="1" applyFont="1" applyFill="1" applyBorder="1" applyAlignment="1">
      <alignment horizontal="center" vertical="center" wrapText="1" shrinkToFit="1"/>
    </xf>
    <xf numFmtId="14" fontId="10" fillId="0" borderId="44" xfId="0" applyNumberFormat="1" applyFont="1" applyFill="1" applyBorder="1" applyAlignment="1">
      <alignment horizontal="center" vertical="center" textRotation="90" wrapText="1"/>
    </xf>
    <xf numFmtId="14" fontId="10" fillId="0" borderId="1" xfId="0" applyNumberFormat="1" applyFont="1" applyFill="1" applyBorder="1" applyAlignment="1">
      <alignment horizontal="center" vertical="center" textRotation="90" wrapText="1"/>
    </xf>
    <xf numFmtId="164" fontId="11" fillId="0" borderId="44" xfId="0" applyNumberFormat="1" applyFont="1" applyFill="1" applyBorder="1" applyAlignment="1">
      <alignment horizontal="center" vertical="center" textRotation="90" wrapText="1"/>
    </xf>
    <xf numFmtId="164" fontId="13" fillId="0" borderId="1" xfId="0" applyNumberFormat="1" applyFont="1" applyBorder="1"/>
    <xf numFmtId="164" fontId="11" fillId="0" borderId="24" xfId="0" applyNumberFormat="1" applyFont="1" applyFill="1" applyBorder="1" applyAlignment="1">
      <alignment horizontal="center" vertical="center" textRotation="90" wrapText="1"/>
    </xf>
    <xf numFmtId="14" fontId="10" fillId="0" borderId="55" xfId="0" applyNumberFormat="1" applyFont="1" applyFill="1" applyBorder="1" applyAlignment="1">
      <alignment horizontal="center" vertical="center" textRotation="90" wrapText="1"/>
    </xf>
    <xf numFmtId="14" fontId="10" fillId="0" borderId="56" xfId="0" applyNumberFormat="1" applyFont="1" applyFill="1" applyBorder="1" applyAlignment="1">
      <alignment horizontal="center" vertical="center" textRotation="90" wrapText="1"/>
    </xf>
    <xf numFmtId="14" fontId="10" fillId="0" borderId="40" xfId="0" applyNumberFormat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49" fontId="16" fillId="0" borderId="57" xfId="0" applyNumberFormat="1" applyFont="1" applyFill="1" applyBorder="1" applyAlignment="1">
      <alignment horizontal="center" vertical="center" wrapText="1" shrinkToFit="1"/>
    </xf>
    <xf numFmtId="49" fontId="16" fillId="0" borderId="16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4" xfId="0" applyNumberFormat="1" applyFont="1" applyFill="1" applyBorder="1" applyAlignment="1">
      <alignment horizontal="center" vertical="center" wrapText="1" shrinkToFit="1"/>
    </xf>
    <xf numFmtId="49" fontId="16" fillId="0" borderId="0" xfId="0" applyNumberFormat="1" applyFont="1" applyFill="1" applyBorder="1" applyAlignment="1">
      <alignment horizontal="center" vertical="center" wrapText="1" shrinkToFit="1"/>
    </xf>
    <xf numFmtId="49" fontId="16" fillId="0" borderId="39" xfId="0" applyNumberFormat="1" applyFont="1" applyFill="1" applyBorder="1" applyAlignment="1">
      <alignment horizontal="center" vertical="center" wrapText="1" shrinkToFit="1"/>
    </xf>
  </cellXfs>
  <cellStyles count="2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</cellStyles>
  <dxfs count="0"/>
  <tableStyles count="0" defaultTableStyle="TableStyleMedium2" defaultPivotStyle="PivotStyleLight16"/>
  <colors>
    <mruColors>
      <color rgb="FFCC3399"/>
      <color rgb="FF3366FF"/>
      <color rgb="FFCC9900"/>
      <color rgb="FFFFCC00"/>
      <color rgb="FF99CC00"/>
      <color rgb="FF9966FF"/>
      <color rgb="FFFFFF00"/>
      <color rgb="FFFFFF99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2:V95"/>
  <sheetViews>
    <sheetView tabSelected="1" view="pageBreakPreview" zoomScale="60" zoomScaleNormal="75" zoomScalePageLayoutView="70" workbookViewId="0">
      <selection activeCell="A97" sqref="A97:XFD129"/>
    </sheetView>
  </sheetViews>
  <sheetFormatPr defaultColWidth="9.140625" defaultRowHeight="12.75" x14ac:dyDescent="0.2"/>
  <cols>
    <col min="1" max="1" width="2.7109375" style="1" customWidth="1"/>
    <col min="2" max="2" width="3.28515625" style="1" customWidth="1"/>
    <col min="3" max="3" width="4.5703125" style="1" customWidth="1"/>
    <col min="4" max="4" width="14.140625" style="20" customWidth="1"/>
    <col min="5" max="8" width="43" style="2" customWidth="1"/>
    <col min="9" max="9" width="43" style="3" customWidth="1"/>
    <col min="10" max="10" width="28.140625" style="3" hidden="1" customWidth="1"/>
    <col min="11" max="11" width="28.140625" style="4" hidden="1" customWidth="1"/>
    <col min="12" max="22" width="18.42578125" style="1" customWidth="1"/>
    <col min="23" max="16384" width="9.140625" style="1"/>
  </cols>
  <sheetData>
    <row r="2" spans="1:22" ht="3" customHeight="1" x14ac:dyDescent="0.2">
      <c r="B2" s="137"/>
      <c r="C2" s="137"/>
      <c r="D2" s="137"/>
      <c r="E2" s="137"/>
      <c r="F2" s="137"/>
      <c r="G2" s="137"/>
      <c r="H2" s="137"/>
      <c r="I2" s="137"/>
      <c r="J2" s="137"/>
    </row>
    <row r="3" spans="1:22" ht="60.75" customHeight="1" x14ac:dyDescent="0.2">
      <c r="B3" s="140" t="s">
        <v>247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1:22" ht="14.25" customHeight="1" x14ac:dyDescent="0.2">
      <c r="A4" s="5"/>
      <c r="B4" s="6"/>
      <c r="C4" s="6"/>
      <c r="D4" s="21"/>
      <c r="E4" s="6"/>
      <c r="F4" s="6"/>
      <c r="G4" s="6"/>
      <c r="H4" s="6"/>
      <c r="I4" s="5"/>
      <c r="J4" s="5"/>
      <c r="K4" s="5"/>
    </row>
    <row r="5" spans="1:22" ht="6" customHeight="1" thickBot="1" x14ac:dyDescent="0.25">
      <c r="A5" s="7"/>
      <c r="B5" s="8" t="s">
        <v>7</v>
      </c>
      <c r="C5" s="8"/>
      <c r="D5" s="22"/>
      <c r="E5" s="8"/>
      <c r="F5" s="8"/>
      <c r="G5" s="8"/>
      <c r="H5" s="8"/>
      <c r="I5" s="8"/>
      <c r="J5" s="8"/>
      <c r="K5" s="8"/>
    </row>
    <row r="6" spans="1:22" ht="24" customHeight="1" thickBot="1" x14ac:dyDescent="0.25">
      <c r="A6" s="7"/>
      <c r="B6" s="138" t="s">
        <v>0</v>
      </c>
      <c r="C6" s="139"/>
      <c r="D6" s="91" t="s">
        <v>1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  <c r="J6" s="28" t="s">
        <v>9</v>
      </c>
      <c r="K6" s="10" t="s">
        <v>10</v>
      </c>
    </row>
    <row r="7" spans="1:22" ht="27.75" customHeight="1" x14ac:dyDescent="0.25">
      <c r="A7" s="90"/>
      <c r="B7" s="117">
        <v>45789</v>
      </c>
      <c r="C7" s="133">
        <f>B7</f>
        <v>45789</v>
      </c>
      <c r="D7" s="31" t="s">
        <v>24</v>
      </c>
      <c r="E7" s="92" t="s">
        <v>211</v>
      </c>
      <c r="F7" s="100"/>
      <c r="G7" s="100"/>
      <c r="H7" s="100"/>
      <c r="I7" s="93"/>
      <c r="J7" s="29"/>
      <c r="K7" s="18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27" customHeight="1" x14ac:dyDescent="0.25">
      <c r="A8" s="90"/>
      <c r="B8" s="118"/>
      <c r="C8" s="120"/>
      <c r="D8" s="24" t="s">
        <v>25</v>
      </c>
      <c r="E8" s="92" t="s">
        <v>210</v>
      </c>
      <c r="F8" s="100"/>
      <c r="G8" s="100"/>
      <c r="H8" s="100"/>
      <c r="I8" s="93"/>
      <c r="J8" s="30"/>
      <c r="K8" s="1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23.25" customHeight="1" x14ac:dyDescent="0.25">
      <c r="A9" s="90"/>
      <c r="B9" s="118"/>
      <c r="C9" s="120"/>
      <c r="D9" s="24" t="s">
        <v>5</v>
      </c>
      <c r="E9" s="115" t="s">
        <v>31</v>
      </c>
      <c r="F9" s="105"/>
      <c r="G9" s="105"/>
      <c r="H9" s="105"/>
      <c r="I9" s="95"/>
      <c r="J9" s="30"/>
      <c r="K9" s="1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7.5" customHeight="1" x14ac:dyDescent="0.25">
      <c r="A10" s="90"/>
      <c r="B10" s="118"/>
      <c r="C10" s="120"/>
      <c r="D10" s="24" t="s">
        <v>6</v>
      </c>
      <c r="E10" s="115" t="s">
        <v>105</v>
      </c>
      <c r="F10" s="105"/>
      <c r="G10" s="116"/>
      <c r="H10" s="94" t="s">
        <v>36</v>
      </c>
      <c r="I10" s="95"/>
      <c r="J10" s="30"/>
      <c r="K10" s="1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51" customHeight="1" x14ac:dyDescent="0.25">
      <c r="A11" s="90"/>
      <c r="B11" s="118"/>
      <c r="C11" s="120"/>
      <c r="D11" s="24" t="s">
        <v>2</v>
      </c>
      <c r="E11" s="34" t="s">
        <v>37</v>
      </c>
      <c r="F11" s="34" t="s">
        <v>38</v>
      </c>
      <c r="G11" s="34" t="s">
        <v>39</v>
      </c>
      <c r="H11" s="38" t="s">
        <v>40</v>
      </c>
      <c r="I11" s="39" t="s">
        <v>41</v>
      </c>
      <c r="J11" s="30"/>
      <c r="K11" s="1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54" customHeight="1" thickBot="1" x14ac:dyDescent="0.3">
      <c r="A12" s="90"/>
      <c r="B12" s="118"/>
      <c r="C12" s="120"/>
      <c r="D12" s="24" t="s">
        <v>3</v>
      </c>
      <c r="E12" s="34" t="s">
        <v>42</v>
      </c>
      <c r="F12" s="34" t="s">
        <v>43</v>
      </c>
      <c r="G12" s="34" t="s">
        <v>44</v>
      </c>
      <c r="H12" s="38" t="s">
        <v>45</v>
      </c>
      <c r="I12" s="39" t="s">
        <v>46</v>
      </c>
      <c r="J12" s="30"/>
      <c r="K12" s="1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43.5" customHeight="1" x14ac:dyDescent="0.25">
      <c r="B13" s="117">
        <f>B7+1</f>
        <v>45790</v>
      </c>
      <c r="C13" s="119">
        <f>B13</f>
        <v>45790</v>
      </c>
      <c r="D13" s="23" t="s">
        <v>4</v>
      </c>
      <c r="E13" s="40" t="s">
        <v>241</v>
      </c>
      <c r="F13" s="41" t="s">
        <v>107</v>
      </c>
      <c r="G13" s="41" t="s">
        <v>106</v>
      </c>
      <c r="H13" s="96" t="s">
        <v>47</v>
      </c>
      <c r="I13" s="98"/>
      <c r="J13" s="29"/>
      <c r="K13" s="18"/>
    </row>
    <row r="14" spans="1:22" ht="36.75" customHeight="1" x14ac:dyDescent="0.25">
      <c r="B14" s="118"/>
      <c r="C14" s="120"/>
      <c r="D14" s="24" t="s">
        <v>24</v>
      </c>
      <c r="E14" s="38" t="s">
        <v>242</v>
      </c>
      <c r="F14" s="42" t="s">
        <v>108</v>
      </c>
      <c r="G14" s="38" t="s">
        <v>109</v>
      </c>
      <c r="H14" s="92" t="s">
        <v>48</v>
      </c>
      <c r="I14" s="93"/>
      <c r="J14" s="30"/>
      <c r="K14" s="19"/>
    </row>
    <row r="15" spans="1:22" ht="33.75" customHeight="1" x14ac:dyDescent="0.25">
      <c r="B15" s="118"/>
      <c r="C15" s="120"/>
      <c r="D15" s="24" t="s">
        <v>25</v>
      </c>
      <c r="E15" s="99" t="s">
        <v>212</v>
      </c>
      <c r="F15" s="99"/>
      <c r="G15" s="99"/>
      <c r="H15" s="42" t="s">
        <v>110</v>
      </c>
      <c r="I15" s="43" t="s">
        <v>112</v>
      </c>
      <c r="J15" s="30"/>
      <c r="K15" s="19"/>
    </row>
    <row r="16" spans="1:22" ht="27.75" customHeight="1" x14ac:dyDescent="0.25">
      <c r="B16" s="118"/>
      <c r="C16" s="120"/>
      <c r="D16" s="24" t="s">
        <v>5</v>
      </c>
      <c r="E16" s="99" t="s">
        <v>213</v>
      </c>
      <c r="F16" s="99"/>
      <c r="G16" s="92"/>
      <c r="H16" s="94" t="s">
        <v>31</v>
      </c>
      <c r="I16" s="95"/>
      <c r="J16" s="30"/>
      <c r="K16" s="19"/>
    </row>
    <row r="17" spans="2:11" ht="54" customHeight="1" x14ac:dyDescent="0.25">
      <c r="B17" s="118"/>
      <c r="C17" s="120"/>
      <c r="D17" s="24" t="s">
        <v>6</v>
      </c>
      <c r="E17" s="115" t="s">
        <v>32</v>
      </c>
      <c r="F17" s="105"/>
      <c r="G17" s="116"/>
      <c r="H17" s="44" t="s">
        <v>41</v>
      </c>
      <c r="I17" s="43" t="s">
        <v>111</v>
      </c>
      <c r="J17" s="30"/>
      <c r="K17" s="19"/>
    </row>
    <row r="18" spans="2:11" ht="50.25" customHeight="1" thickBot="1" x14ac:dyDescent="0.3">
      <c r="B18" s="118"/>
      <c r="C18" s="120"/>
      <c r="D18" s="24" t="s">
        <v>2</v>
      </c>
      <c r="E18" s="110" t="s">
        <v>114</v>
      </c>
      <c r="F18" s="111"/>
      <c r="G18" s="142"/>
      <c r="H18" s="45" t="s">
        <v>46</v>
      </c>
      <c r="I18" s="61" t="s">
        <v>113</v>
      </c>
      <c r="J18" s="30"/>
      <c r="K18" s="19"/>
    </row>
    <row r="19" spans="2:11" ht="24" customHeight="1" x14ac:dyDescent="0.25">
      <c r="B19" s="117">
        <f>B13+1</f>
        <v>45791</v>
      </c>
      <c r="C19" s="119">
        <f>B19</f>
        <v>45791</v>
      </c>
      <c r="D19" s="23" t="s">
        <v>4</v>
      </c>
      <c r="E19" s="141" t="s">
        <v>215</v>
      </c>
      <c r="F19" s="97"/>
      <c r="G19" s="97"/>
      <c r="H19" s="97"/>
      <c r="I19" s="98"/>
      <c r="J19" s="29"/>
      <c r="K19" s="18"/>
    </row>
    <row r="20" spans="2:11" ht="27" customHeight="1" x14ac:dyDescent="0.25">
      <c r="B20" s="118"/>
      <c r="C20" s="120"/>
      <c r="D20" s="24" t="s">
        <v>24</v>
      </c>
      <c r="E20" s="107" t="s">
        <v>214</v>
      </c>
      <c r="F20" s="108"/>
      <c r="G20" s="108"/>
      <c r="H20" s="108"/>
      <c r="I20" s="109"/>
      <c r="J20" s="30"/>
      <c r="K20" s="19"/>
    </row>
    <row r="21" spans="2:11" ht="36.75" customHeight="1" x14ac:dyDescent="0.25">
      <c r="B21" s="118"/>
      <c r="C21" s="120"/>
      <c r="D21" s="24" t="s">
        <v>25</v>
      </c>
      <c r="E21" s="115" t="s">
        <v>31</v>
      </c>
      <c r="F21" s="116"/>
      <c r="G21" s="34" t="s">
        <v>115</v>
      </c>
      <c r="H21" s="38" t="s">
        <v>116</v>
      </c>
      <c r="I21" s="43" t="s">
        <v>117</v>
      </c>
      <c r="J21" s="30"/>
      <c r="K21" s="19"/>
    </row>
    <row r="22" spans="2:11" ht="55.5" customHeight="1" x14ac:dyDescent="0.25">
      <c r="B22" s="118"/>
      <c r="C22" s="120"/>
      <c r="D22" s="24" t="s">
        <v>5</v>
      </c>
      <c r="E22" s="38" t="s">
        <v>49</v>
      </c>
      <c r="F22" s="38" t="s">
        <v>120</v>
      </c>
      <c r="G22" s="34" t="s">
        <v>31</v>
      </c>
      <c r="H22" s="38" t="s">
        <v>118</v>
      </c>
      <c r="I22" s="43" t="s">
        <v>119</v>
      </c>
      <c r="J22" s="30"/>
      <c r="K22" s="19"/>
    </row>
    <row r="23" spans="2:11" ht="54" customHeight="1" x14ac:dyDescent="0.25">
      <c r="B23" s="118"/>
      <c r="C23" s="120"/>
      <c r="D23" s="24" t="s">
        <v>6</v>
      </c>
      <c r="E23" s="38" t="s">
        <v>50</v>
      </c>
      <c r="F23" s="34" t="s">
        <v>121</v>
      </c>
      <c r="G23" s="38" t="s">
        <v>124</v>
      </c>
      <c r="H23" s="94" t="s">
        <v>32</v>
      </c>
      <c r="I23" s="95"/>
      <c r="J23" s="30"/>
      <c r="K23" s="19"/>
    </row>
    <row r="24" spans="2:11" ht="55.5" customHeight="1" thickBot="1" x14ac:dyDescent="0.3">
      <c r="B24" s="118"/>
      <c r="C24" s="120"/>
      <c r="D24" s="24" t="s">
        <v>2</v>
      </c>
      <c r="E24" s="38" t="s">
        <v>51</v>
      </c>
      <c r="F24" s="34" t="s">
        <v>122</v>
      </c>
      <c r="G24" s="34" t="s">
        <v>123</v>
      </c>
      <c r="H24" s="92" t="s">
        <v>125</v>
      </c>
      <c r="I24" s="93"/>
      <c r="J24" s="30"/>
      <c r="K24" s="19"/>
    </row>
    <row r="25" spans="2:11" ht="30" customHeight="1" x14ac:dyDescent="0.25">
      <c r="B25" s="134">
        <f>B19+1</f>
        <v>45792</v>
      </c>
      <c r="C25" s="131">
        <f>B25</f>
        <v>45792</v>
      </c>
      <c r="D25" s="23" t="s">
        <v>4</v>
      </c>
      <c r="E25" s="96" t="s">
        <v>216</v>
      </c>
      <c r="F25" s="97"/>
      <c r="G25" s="97"/>
      <c r="H25" s="97"/>
      <c r="I25" s="98"/>
      <c r="J25" s="29"/>
      <c r="K25" s="18"/>
    </row>
    <row r="26" spans="2:11" ht="28.5" customHeight="1" x14ac:dyDescent="0.25">
      <c r="B26" s="135"/>
      <c r="C26" s="132"/>
      <c r="D26" s="24" t="s">
        <v>24</v>
      </c>
      <c r="E26" s="92" t="s">
        <v>217</v>
      </c>
      <c r="F26" s="100"/>
      <c r="G26" s="100"/>
      <c r="H26" s="100"/>
      <c r="I26" s="93"/>
      <c r="J26" s="30"/>
      <c r="K26" s="19"/>
    </row>
    <row r="27" spans="2:11" ht="27.75" customHeight="1" x14ac:dyDescent="0.25">
      <c r="B27" s="135"/>
      <c r="C27" s="132"/>
      <c r="D27" s="24" t="s">
        <v>25</v>
      </c>
      <c r="E27" s="106" t="s">
        <v>218</v>
      </c>
      <c r="F27" s="100"/>
      <c r="G27" s="100"/>
      <c r="H27" s="100"/>
      <c r="I27" s="93"/>
      <c r="J27" s="30"/>
      <c r="K27" s="19"/>
    </row>
    <row r="28" spans="2:11" ht="38.25" customHeight="1" x14ac:dyDescent="0.25">
      <c r="B28" s="135"/>
      <c r="C28" s="132"/>
      <c r="D28" s="24" t="s">
        <v>5</v>
      </c>
      <c r="E28" s="101" t="s">
        <v>31</v>
      </c>
      <c r="F28" s="102"/>
      <c r="G28" s="103"/>
      <c r="H28" s="44" t="s">
        <v>126</v>
      </c>
      <c r="I28" s="39" t="s">
        <v>127</v>
      </c>
      <c r="J28" s="30"/>
      <c r="K28" s="19"/>
    </row>
    <row r="29" spans="2:11" ht="53.25" customHeight="1" x14ac:dyDescent="0.25">
      <c r="B29" s="135"/>
      <c r="C29" s="132"/>
      <c r="D29" s="24" t="s">
        <v>6</v>
      </c>
      <c r="E29" s="34" t="s">
        <v>128</v>
      </c>
      <c r="F29" s="38" t="s">
        <v>52</v>
      </c>
      <c r="G29" s="34" t="s">
        <v>129</v>
      </c>
      <c r="H29" s="94" t="s">
        <v>169</v>
      </c>
      <c r="I29" s="95"/>
      <c r="J29" s="30"/>
      <c r="K29" s="19"/>
    </row>
    <row r="30" spans="2:11" ht="48.75" customHeight="1" thickBot="1" x14ac:dyDescent="0.3">
      <c r="B30" s="136"/>
      <c r="C30" s="132"/>
      <c r="D30" s="24" t="s">
        <v>2</v>
      </c>
      <c r="E30" s="34" t="s">
        <v>130</v>
      </c>
      <c r="F30" s="38" t="s">
        <v>53</v>
      </c>
      <c r="G30" s="42" t="s">
        <v>131</v>
      </c>
      <c r="H30" s="38" t="s">
        <v>132</v>
      </c>
      <c r="I30" s="43" t="s">
        <v>133</v>
      </c>
      <c r="J30" s="30"/>
      <c r="K30" s="19"/>
    </row>
    <row r="31" spans="2:11" ht="30.75" customHeight="1" x14ac:dyDescent="0.25">
      <c r="B31" s="118">
        <f>B25+1</f>
        <v>45793</v>
      </c>
      <c r="C31" s="119">
        <f>B31</f>
        <v>45793</v>
      </c>
      <c r="D31" s="23" t="s">
        <v>4</v>
      </c>
      <c r="E31" s="96" t="s">
        <v>219</v>
      </c>
      <c r="F31" s="97"/>
      <c r="G31" s="97"/>
      <c r="H31" s="97"/>
      <c r="I31" s="98"/>
      <c r="J31" s="29"/>
      <c r="K31" s="18"/>
    </row>
    <row r="32" spans="2:11" ht="28.5" customHeight="1" x14ac:dyDescent="0.25">
      <c r="B32" s="118"/>
      <c r="C32" s="120"/>
      <c r="D32" s="24" t="s">
        <v>24</v>
      </c>
      <c r="E32" s="106" t="s">
        <v>220</v>
      </c>
      <c r="F32" s="100"/>
      <c r="G32" s="100"/>
      <c r="H32" s="100"/>
      <c r="I32" s="93"/>
      <c r="J32" s="30"/>
      <c r="K32" s="19"/>
    </row>
    <row r="33" spans="2:11" ht="30" customHeight="1" x14ac:dyDescent="0.25">
      <c r="B33" s="118"/>
      <c r="C33" s="120"/>
      <c r="D33" s="24" t="s">
        <v>25</v>
      </c>
      <c r="E33" s="101" t="s">
        <v>31</v>
      </c>
      <c r="F33" s="102"/>
      <c r="G33" s="102"/>
      <c r="H33" s="102"/>
      <c r="I33" s="104"/>
      <c r="J33" s="30"/>
      <c r="K33" s="19"/>
    </row>
    <row r="34" spans="2:11" ht="28.5" customHeight="1" x14ac:dyDescent="0.25">
      <c r="B34" s="118"/>
      <c r="C34" s="120"/>
      <c r="D34" s="24" t="s">
        <v>5</v>
      </c>
      <c r="E34" s="92" t="s">
        <v>221</v>
      </c>
      <c r="F34" s="100"/>
      <c r="G34" s="100"/>
      <c r="H34" s="100"/>
      <c r="I34" s="93"/>
      <c r="J34" s="30"/>
      <c r="K34" s="19"/>
    </row>
    <row r="35" spans="2:11" ht="27.75" customHeight="1" x14ac:dyDescent="0.25">
      <c r="B35" s="118"/>
      <c r="C35" s="120"/>
      <c r="D35" s="24" t="s">
        <v>6</v>
      </c>
      <c r="E35" s="92" t="s">
        <v>222</v>
      </c>
      <c r="F35" s="100"/>
      <c r="G35" s="100"/>
      <c r="H35" s="100"/>
      <c r="I35" s="93"/>
      <c r="J35" s="30"/>
      <c r="K35" s="19"/>
    </row>
    <row r="36" spans="2:11" ht="54" customHeight="1" thickBot="1" x14ac:dyDescent="0.3">
      <c r="B36" s="118"/>
      <c r="C36" s="120"/>
      <c r="D36" s="24" t="s">
        <v>2</v>
      </c>
      <c r="E36" s="46" t="s">
        <v>54</v>
      </c>
      <c r="F36" s="38" t="s">
        <v>51</v>
      </c>
      <c r="G36" s="46" t="s">
        <v>55</v>
      </c>
      <c r="H36" s="47" t="s">
        <v>56</v>
      </c>
      <c r="I36" s="48" t="s">
        <v>243</v>
      </c>
      <c r="J36" s="30"/>
      <c r="K36" s="19"/>
    </row>
    <row r="37" spans="2:11" ht="32.25" customHeight="1" x14ac:dyDescent="0.25">
      <c r="B37" s="117">
        <f>B31+1</f>
        <v>45794</v>
      </c>
      <c r="C37" s="119">
        <f>B37</f>
        <v>45794</v>
      </c>
      <c r="D37" s="23" t="s">
        <v>4</v>
      </c>
      <c r="E37" s="96" t="s">
        <v>223</v>
      </c>
      <c r="F37" s="97"/>
      <c r="G37" s="97"/>
      <c r="H37" s="97"/>
      <c r="I37" s="98"/>
      <c r="J37" s="29"/>
      <c r="K37" s="18"/>
    </row>
    <row r="38" spans="2:11" ht="30.75" customHeight="1" x14ac:dyDescent="0.25">
      <c r="B38" s="118"/>
      <c r="C38" s="120"/>
      <c r="D38" s="24" t="s">
        <v>24</v>
      </c>
      <c r="E38" s="94" t="s">
        <v>224</v>
      </c>
      <c r="F38" s="105"/>
      <c r="G38" s="105"/>
      <c r="H38" s="105"/>
      <c r="I38" s="95"/>
      <c r="J38" s="30"/>
      <c r="K38" s="19"/>
    </row>
    <row r="39" spans="2:11" ht="59.25" customHeight="1" x14ac:dyDescent="0.25">
      <c r="B39" s="118"/>
      <c r="C39" s="120"/>
      <c r="D39" s="24" t="s">
        <v>25</v>
      </c>
      <c r="E39" s="42" t="s">
        <v>170</v>
      </c>
      <c r="F39" s="34" t="s">
        <v>171</v>
      </c>
      <c r="G39" s="38" t="s">
        <v>57</v>
      </c>
      <c r="H39" s="38" t="s">
        <v>134</v>
      </c>
      <c r="I39" s="43" t="s">
        <v>31</v>
      </c>
      <c r="J39" s="30"/>
      <c r="K39" s="19"/>
    </row>
    <row r="40" spans="2:11" ht="51.75" customHeight="1" x14ac:dyDescent="0.25">
      <c r="B40" s="118"/>
      <c r="C40" s="120"/>
      <c r="D40" s="24" t="s">
        <v>5</v>
      </c>
      <c r="E40" s="34" t="s">
        <v>172</v>
      </c>
      <c r="F40" s="42" t="s">
        <v>173</v>
      </c>
      <c r="G40" s="38" t="s">
        <v>50</v>
      </c>
      <c r="H40" s="34" t="s">
        <v>34</v>
      </c>
      <c r="I40" s="43" t="s">
        <v>135</v>
      </c>
      <c r="J40" s="30"/>
      <c r="K40" s="19"/>
    </row>
    <row r="41" spans="2:11" ht="36" customHeight="1" x14ac:dyDescent="0.25">
      <c r="B41" s="118"/>
      <c r="C41" s="120"/>
      <c r="D41" s="24" t="s">
        <v>6</v>
      </c>
      <c r="E41" s="69" t="s">
        <v>34</v>
      </c>
      <c r="F41" s="27"/>
      <c r="G41" s="27"/>
      <c r="H41" s="113" t="s">
        <v>139</v>
      </c>
      <c r="I41" s="43" t="s">
        <v>136</v>
      </c>
      <c r="J41" s="30"/>
      <c r="K41" s="19"/>
    </row>
    <row r="42" spans="2:11" ht="39.75" customHeight="1" thickBot="1" x14ac:dyDescent="0.3">
      <c r="B42" s="118"/>
      <c r="C42" s="120"/>
      <c r="D42" s="24" t="s">
        <v>2</v>
      </c>
      <c r="E42" s="32" t="s">
        <v>138</v>
      </c>
      <c r="F42" s="73"/>
      <c r="G42" s="73"/>
      <c r="H42" s="114"/>
      <c r="I42" s="43" t="s">
        <v>137</v>
      </c>
      <c r="J42" s="30"/>
      <c r="K42" s="19"/>
    </row>
    <row r="43" spans="2:11" ht="34.5" customHeight="1" x14ac:dyDescent="0.25">
      <c r="B43" s="117">
        <f>B37+1</f>
        <v>45795</v>
      </c>
      <c r="C43" s="119">
        <f>B43</f>
        <v>45795</v>
      </c>
      <c r="D43" s="23" t="s">
        <v>4</v>
      </c>
      <c r="E43" s="96" t="s">
        <v>225</v>
      </c>
      <c r="F43" s="108"/>
      <c r="G43" s="108"/>
      <c r="H43" s="97"/>
      <c r="I43" s="98"/>
      <c r="J43" s="29"/>
      <c r="K43" s="18"/>
    </row>
    <row r="44" spans="2:11" ht="39.75" customHeight="1" x14ac:dyDescent="0.25">
      <c r="B44" s="118"/>
      <c r="C44" s="120"/>
      <c r="D44" s="24" t="s">
        <v>24</v>
      </c>
      <c r="E44" s="115" t="s">
        <v>58</v>
      </c>
      <c r="F44" s="105"/>
      <c r="G44" s="116"/>
      <c r="H44" s="94" t="s">
        <v>59</v>
      </c>
      <c r="I44" s="95"/>
      <c r="J44" s="30"/>
      <c r="K44" s="19"/>
    </row>
    <row r="45" spans="2:11" ht="51.75" customHeight="1" x14ac:dyDescent="0.25">
      <c r="B45" s="118"/>
      <c r="C45" s="120"/>
      <c r="D45" s="24" t="s">
        <v>25</v>
      </c>
      <c r="E45" s="44" t="s">
        <v>60</v>
      </c>
      <c r="F45" s="46" t="s">
        <v>61</v>
      </c>
      <c r="G45" s="46" t="s">
        <v>62</v>
      </c>
      <c r="H45" s="34" t="s">
        <v>140</v>
      </c>
      <c r="I45" s="49" t="s">
        <v>63</v>
      </c>
      <c r="J45" s="30"/>
      <c r="K45" s="19"/>
    </row>
    <row r="46" spans="2:11" ht="45.75" customHeight="1" x14ac:dyDescent="0.25">
      <c r="B46" s="118"/>
      <c r="C46" s="120"/>
      <c r="D46" s="24" t="s">
        <v>5</v>
      </c>
      <c r="E46" s="46" t="s">
        <v>64</v>
      </c>
      <c r="F46" s="34" t="s">
        <v>141</v>
      </c>
      <c r="G46" s="38" t="s">
        <v>51</v>
      </c>
      <c r="H46" s="34" t="s">
        <v>31</v>
      </c>
      <c r="I46" s="72"/>
      <c r="J46" s="30"/>
      <c r="K46" s="19"/>
    </row>
    <row r="47" spans="2:11" ht="50.25" customHeight="1" x14ac:dyDescent="0.25">
      <c r="B47" s="118"/>
      <c r="C47" s="120"/>
      <c r="D47" s="24" t="s">
        <v>6</v>
      </c>
      <c r="E47" s="71"/>
      <c r="F47" s="34" t="s">
        <v>169</v>
      </c>
      <c r="G47" s="27"/>
      <c r="H47" s="34" t="s">
        <v>65</v>
      </c>
      <c r="I47" s="72"/>
      <c r="J47" s="30"/>
      <c r="K47" s="19"/>
    </row>
    <row r="48" spans="2:11" ht="56.25" customHeight="1" thickBot="1" x14ac:dyDescent="0.3">
      <c r="B48" s="118"/>
      <c r="C48" s="120"/>
      <c r="D48" s="24" t="s">
        <v>2</v>
      </c>
      <c r="E48" s="35"/>
      <c r="F48" s="52" t="s">
        <v>142</v>
      </c>
      <c r="G48" s="35"/>
      <c r="H48" s="33" t="s">
        <v>66</v>
      </c>
      <c r="I48" s="36"/>
      <c r="J48" s="30"/>
      <c r="K48" s="19"/>
    </row>
    <row r="49" spans="2:11" ht="40.5" customHeight="1" x14ac:dyDescent="0.25">
      <c r="B49" s="129">
        <f>B43+1</f>
        <v>45796</v>
      </c>
      <c r="C49" s="131">
        <f>B49</f>
        <v>45796</v>
      </c>
      <c r="D49" s="23" t="s">
        <v>4</v>
      </c>
      <c r="E49" s="41" t="s">
        <v>244</v>
      </c>
      <c r="F49" s="50" t="s">
        <v>67</v>
      </c>
      <c r="G49" s="51" t="s">
        <v>68</v>
      </c>
      <c r="H49" s="52" t="s">
        <v>143</v>
      </c>
      <c r="I49" s="70" t="s">
        <v>144</v>
      </c>
      <c r="J49" s="29"/>
      <c r="K49" s="18"/>
    </row>
    <row r="50" spans="2:11" ht="39" customHeight="1" x14ac:dyDescent="0.25">
      <c r="B50" s="130"/>
      <c r="C50" s="132"/>
      <c r="D50" s="24" t="s">
        <v>24</v>
      </c>
      <c r="E50" s="34" t="s">
        <v>245</v>
      </c>
      <c r="F50" s="54" t="s">
        <v>69</v>
      </c>
      <c r="G50" s="38" t="s">
        <v>145</v>
      </c>
      <c r="H50" s="42" t="s">
        <v>146</v>
      </c>
      <c r="I50" s="39" t="s">
        <v>147</v>
      </c>
      <c r="J50" s="30"/>
      <c r="K50" s="19"/>
    </row>
    <row r="51" spans="2:11" ht="39.75" customHeight="1" x14ac:dyDescent="0.25">
      <c r="B51" s="130"/>
      <c r="C51" s="132"/>
      <c r="D51" s="24" t="s">
        <v>25</v>
      </c>
      <c r="E51" s="92" t="s">
        <v>148</v>
      </c>
      <c r="F51" s="100"/>
      <c r="G51" s="100"/>
      <c r="H51" s="100"/>
      <c r="I51" s="93"/>
      <c r="J51" s="30"/>
      <c r="K51" s="19"/>
    </row>
    <row r="52" spans="2:11" ht="39.75" customHeight="1" x14ac:dyDescent="0.25">
      <c r="B52" s="130"/>
      <c r="C52" s="132"/>
      <c r="D52" s="24" t="s">
        <v>5</v>
      </c>
      <c r="E52" s="38" t="s">
        <v>149</v>
      </c>
      <c r="F52" s="34" t="s">
        <v>31</v>
      </c>
      <c r="G52" s="34" t="s">
        <v>150</v>
      </c>
      <c r="H52" s="42" t="s">
        <v>151</v>
      </c>
      <c r="I52" s="43" t="s">
        <v>152</v>
      </c>
      <c r="J52" s="30"/>
      <c r="K52" s="19"/>
    </row>
    <row r="53" spans="2:11" ht="53.25" customHeight="1" x14ac:dyDescent="0.25">
      <c r="B53" s="130"/>
      <c r="C53" s="132"/>
      <c r="D53" s="24" t="s">
        <v>6</v>
      </c>
      <c r="E53" s="26" t="s">
        <v>33</v>
      </c>
      <c r="F53" s="38" t="s">
        <v>60</v>
      </c>
      <c r="G53" s="26" t="s">
        <v>174</v>
      </c>
      <c r="H53" s="94" t="s">
        <v>34</v>
      </c>
      <c r="I53" s="95"/>
      <c r="J53" s="30"/>
      <c r="K53" s="19"/>
    </row>
    <row r="54" spans="2:11" ht="54.75" customHeight="1" thickBot="1" x14ac:dyDescent="0.3">
      <c r="B54" s="130"/>
      <c r="C54" s="132"/>
      <c r="D54" s="24" t="s">
        <v>2</v>
      </c>
      <c r="E54" s="34" t="s">
        <v>153</v>
      </c>
      <c r="F54" s="38" t="s">
        <v>70</v>
      </c>
      <c r="G54" s="33" t="s">
        <v>154</v>
      </c>
      <c r="H54" s="56" t="s">
        <v>155</v>
      </c>
      <c r="I54" s="43" t="s">
        <v>156</v>
      </c>
      <c r="J54" s="30"/>
      <c r="K54" s="19"/>
    </row>
    <row r="55" spans="2:11" ht="53.25" customHeight="1" x14ac:dyDescent="0.25">
      <c r="B55" s="117">
        <f>B49+1</f>
        <v>45797</v>
      </c>
      <c r="C55" s="119">
        <f>B55</f>
        <v>45797</v>
      </c>
      <c r="D55" s="23" t="s">
        <v>4</v>
      </c>
      <c r="E55" s="51" t="s">
        <v>71</v>
      </c>
      <c r="F55" s="41" t="s">
        <v>157</v>
      </c>
      <c r="G55" s="57" t="s">
        <v>158</v>
      </c>
      <c r="H55" s="63" t="s">
        <v>72</v>
      </c>
      <c r="I55" s="55" t="s">
        <v>65</v>
      </c>
      <c r="J55" s="29"/>
      <c r="K55" s="18"/>
    </row>
    <row r="56" spans="2:11" ht="36.75" customHeight="1" x14ac:dyDescent="0.25">
      <c r="B56" s="118"/>
      <c r="C56" s="120"/>
      <c r="D56" s="24" t="s">
        <v>24</v>
      </c>
      <c r="E56" s="59" t="s">
        <v>73</v>
      </c>
      <c r="F56" s="38" t="s">
        <v>159</v>
      </c>
      <c r="G56" s="38" t="s">
        <v>160</v>
      </c>
      <c r="H56" s="54" t="s">
        <v>74</v>
      </c>
      <c r="I56" s="53" t="s">
        <v>161</v>
      </c>
      <c r="J56" s="30"/>
      <c r="K56" s="19"/>
    </row>
    <row r="57" spans="2:11" ht="26.25" customHeight="1" x14ac:dyDescent="0.25">
      <c r="B57" s="118"/>
      <c r="C57" s="120"/>
      <c r="D57" s="24" t="s">
        <v>25</v>
      </c>
      <c r="E57" s="99" t="s">
        <v>226</v>
      </c>
      <c r="F57" s="99"/>
      <c r="G57" s="92"/>
      <c r="H57" s="94" t="s">
        <v>31</v>
      </c>
      <c r="I57" s="95"/>
      <c r="J57" s="30"/>
      <c r="K57" s="19"/>
    </row>
    <row r="58" spans="2:11" ht="35.25" customHeight="1" x14ac:dyDescent="0.25">
      <c r="B58" s="118"/>
      <c r="C58" s="120"/>
      <c r="D58" s="24" t="s">
        <v>5</v>
      </c>
      <c r="E58" s="115" t="s">
        <v>31</v>
      </c>
      <c r="F58" s="105"/>
      <c r="G58" s="116"/>
      <c r="H58" s="52" t="s">
        <v>162</v>
      </c>
      <c r="I58" s="64" t="s">
        <v>246</v>
      </c>
      <c r="J58" s="30"/>
      <c r="K58" s="19"/>
    </row>
    <row r="59" spans="2:11" ht="35.25" customHeight="1" x14ac:dyDescent="0.25">
      <c r="B59" s="118"/>
      <c r="C59" s="120"/>
      <c r="D59" s="24" t="s">
        <v>6</v>
      </c>
      <c r="E59" s="99" t="s">
        <v>227</v>
      </c>
      <c r="F59" s="99"/>
      <c r="G59" s="99"/>
      <c r="H59" s="52" t="s">
        <v>163</v>
      </c>
      <c r="I59" s="49" t="s">
        <v>75</v>
      </c>
      <c r="J59" s="30"/>
      <c r="K59" s="19"/>
    </row>
    <row r="60" spans="2:11" ht="31.5" customHeight="1" thickBot="1" x14ac:dyDescent="0.3">
      <c r="B60" s="118"/>
      <c r="C60" s="120"/>
      <c r="D60" s="24" t="s">
        <v>2</v>
      </c>
      <c r="E60" s="110" t="s">
        <v>228</v>
      </c>
      <c r="F60" s="111"/>
      <c r="G60" s="111"/>
      <c r="H60" s="111"/>
      <c r="I60" s="112"/>
      <c r="J60" s="30"/>
      <c r="K60" s="19"/>
    </row>
    <row r="61" spans="2:11" ht="38.25" customHeight="1" x14ac:dyDescent="0.25">
      <c r="B61" s="117">
        <f>B55+1</f>
        <v>45798</v>
      </c>
      <c r="C61" s="119">
        <f>B61</f>
        <v>45798</v>
      </c>
      <c r="D61" s="23" t="s">
        <v>4</v>
      </c>
      <c r="E61" s="123" t="s">
        <v>240</v>
      </c>
      <c r="F61" s="123"/>
      <c r="G61" s="123"/>
      <c r="H61" s="123"/>
      <c r="I61" s="124"/>
      <c r="J61" s="29"/>
      <c r="K61" s="18"/>
    </row>
    <row r="62" spans="2:11" ht="32.25" customHeight="1" x14ac:dyDescent="0.25">
      <c r="B62" s="118"/>
      <c r="C62" s="120"/>
      <c r="D62" s="24" t="s">
        <v>24</v>
      </c>
      <c r="E62" s="105" t="s">
        <v>229</v>
      </c>
      <c r="F62" s="105"/>
      <c r="G62" s="105"/>
      <c r="H62" s="105"/>
      <c r="I62" s="95"/>
      <c r="J62" s="30"/>
      <c r="K62" s="19"/>
    </row>
    <row r="63" spans="2:11" ht="52.5" customHeight="1" x14ac:dyDescent="0.25">
      <c r="B63" s="118"/>
      <c r="C63" s="120"/>
      <c r="D63" s="24" t="s">
        <v>25</v>
      </c>
      <c r="E63" s="74" t="s">
        <v>76</v>
      </c>
      <c r="F63" s="57" t="s">
        <v>164</v>
      </c>
      <c r="G63" s="44" t="s">
        <v>60</v>
      </c>
      <c r="H63" s="62" t="s">
        <v>77</v>
      </c>
      <c r="I63" s="65" t="s">
        <v>78</v>
      </c>
      <c r="J63" s="30"/>
      <c r="K63" s="19"/>
    </row>
    <row r="64" spans="2:11" ht="51.75" customHeight="1" x14ac:dyDescent="0.25">
      <c r="B64" s="118"/>
      <c r="C64" s="120"/>
      <c r="D64" s="24" t="s">
        <v>5</v>
      </c>
      <c r="E64" s="75" t="s">
        <v>165</v>
      </c>
      <c r="F64" s="54" t="s">
        <v>79</v>
      </c>
      <c r="G64" s="38" t="s">
        <v>166</v>
      </c>
      <c r="H64" s="44" t="s">
        <v>80</v>
      </c>
      <c r="I64" s="43" t="s">
        <v>167</v>
      </c>
      <c r="J64" s="30"/>
      <c r="K64" s="19"/>
    </row>
    <row r="65" spans="2:11" ht="26.25" customHeight="1" x14ac:dyDescent="0.25">
      <c r="B65" s="118"/>
      <c r="C65" s="120"/>
      <c r="D65" s="24" t="s">
        <v>6</v>
      </c>
      <c r="E65" s="105" t="s">
        <v>168</v>
      </c>
      <c r="F65" s="105"/>
      <c r="G65" s="105"/>
      <c r="H65" s="105"/>
      <c r="I65" s="95"/>
      <c r="J65" s="30"/>
      <c r="K65" s="19"/>
    </row>
    <row r="66" spans="2:11" ht="54" customHeight="1" thickBot="1" x14ac:dyDescent="0.3">
      <c r="B66" s="121"/>
      <c r="C66" s="122"/>
      <c r="D66" s="25" t="s">
        <v>175</v>
      </c>
      <c r="E66" s="89" t="s">
        <v>176</v>
      </c>
      <c r="F66" s="56" t="s">
        <v>177</v>
      </c>
      <c r="G66" s="45" t="s">
        <v>178</v>
      </c>
      <c r="H66" s="45" t="s">
        <v>179</v>
      </c>
      <c r="I66" s="61" t="s">
        <v>180</v>
      </c>
      <c r="J66" s="30"/>
      <c r="K66" s="19"/>
    </row>
    <row r="67" spans="2:11" ht="29.25" customHeight="1" x14ac:dyDescent="0.25">
      <c r="B67" s="118">
        <f>B61+1</f>
        <v>45799</v>
      </c>
      <c r="C67" s="133">
        <f>B67</f>
        <v>45799</v>
      </c>
      <c r="D67" s="31" t="s">
        <v>4</v>
      </c>
      <c r="E67" s="108" t="s">
        <v>231</v>
      </c>
      <c r="F67" s="108"/>
      <c r="G67" s="108"/>
      <c r="H67" s="108"/>
      <c r="I67" s="109"/>
      <c r="J67" s="29"/>
      <c r="K67" s="18"/>
    </row>
    <row r="68" spans="2:11" ht="24.75" customHeight="1" x14ac:dyDescent="0.25">
      <c r="B68" s="118"/>
      <c r="C68" s="120"/>
      <c r="D68" s="24" t="s">
        <v>24</v>
      </c>
      <c r="E68" s="100" t="s">
        <v>232</v>
      </c>
      <c r="F68" s="100"/>
      <c r="G68" s="100"/>
      <c r="H68" s="100"/>
      <c r="I68" s="93"/>
      <c r="J68" s="30"/>
      <c r="K68" s="19"/>
    </row>
    <row r="69" spans="2:11" ht="31.5" customHeight="1" x14ac:dyDescent="0.25">
      <c r="B69" s="118"/>
      <c r="C69" s="120"/>
      <c r="D69" s="24" t="s">
        <v>25</v>
      </c>
      <c r="E69" s="92" t="s">
        <v>233</v>
      </c>
      <c r="F69" s="100"/>
      <c r="G69" s="100"/>
      <c r="H69" s="100"/>
      <c r="I69" s="93"/>
      <c r="J69" s="30"/>
      <c r="K69" s="19"/>
    </row>
    <row r="70" spans="2:11" ht="51.75" customHeight="1" x14ac:dyDescent="0.25">
      <c r="B70" s="118"/>
      <c r="C70" s="120"/>
      <c r="D70" s="31" t="s">
        <v>5</v>
      </c>
      <c r="E70" s="44" t="s">
        <v>181</v>
      </c>
      <c r="F70" s="46" t="s">
        <v>81</v>
      </c>
      <c r="G70" s="44" t="s">
        <v>70</v>
      </c>
      <c r="H70" s="62" t="s">
        <v>82</v>
      </c>
      <c r="I70" s="64" t="s">
        <v>83</v>
      </c>
      <c r="J70" s="30"/>
      <c r="K70" s="19"/>
    </row>
    <row r="71" spans="2:11" ht="31.5" customHeight="1" x14ac:dyDescent="0.25">
      <c r="B71" s="118"/>
      <c r="C71" s="120"/>
      <c r="D71" s="24" t="s">
        <v>6</v>
      </c>
      <c r="E71" s="115" t="s">
        <v>34</v>
      </c>
      <c r="F71" s="105"/>
      <c r="G71" s="105"/>
      <c r="H71" s="105"/>
      <c r="I71" s="95"/>
      <c r="J71" s="30"/>
      <c r="K71" s="19"/>
    </row>
    <row r="72" spans="2:11" ht="40.5" customHeight="1" thickBot="1" x14ac:dyDescent="0.3">
      <c r="B72" s="118"/>
      <c r="C72" s="120"/>
      <c r="D72" s="24" t="s">
        <v>175</v>
      </c>
      <c r="E72" s="76" t="s">
        <v>182</v>
      </c>
      <c r="F72" s="34" t="s">
        <v>183</v>
      </c>
      <c r="G72" s="45" t="s">
        <v>184</v>
      </c>
      <c r="H72" s="33" t="s">
        <v>185</v>
      </c>
      <c r="I72" s="77" t="s">
        <v>186</v>
      </c>
      <c r="J72" s="30"/>
      <c r="K72" s="19"/>
    </row>
    <row r="73" spans="2:11" ht="51.75" customHeight="1" x14ac:dyDescent="0.25">
      <c r="B73" s="117">
        <f>B67+1</f>
        <v>45800</v>
      </c>
      <c r="C73" s="119">
        <f>B73</f>
        <v>45800</v>
      </c>
      <c r="D73" s="23" t="s">
        <v>4</v>
      </c>
      <c r="E73" s="44" t="s">
        <v>70</v>
      </c>
      <c r="F73" s="60" t="s">
        <v>187</v>
      </c>
      <c r="G73" s="62" t="s">
        <v>84</v>
      </c>
      <c r="H73" s="46" t="s">
        <v>85</v>
      </c>
      <c r="I73" s="64" t="s">
        <v>86</v>
      </c>
      <c r="J73" s="29"/>
      <c r="K73" s="18"/>
    </row>
    <row r="74" spans="2:11" ht="42" customHeight="1" x14ac:dyDescent="0.25">
      <c r="B74" s="118"/>
      <c r="C74" s="120"/>
      <c r="D74" s="24" t="s">
        <v>24</v>
      </c>
      <c r="E74" s="38" t="s">
        <v>188</v>
      </c>
      <c r="F74" s="62" t="s">
        <v>87</v>
      </c>
      <c r="G74" s="47" t="s">
        <v>88</v>
      </c>
      <c r="H74" s="47" t="s">
        <v>89</v>
      </c>
      <c r="I74" s="64" t="s">
        <v>90</v>
      </c>
      <c r="J74" s="30"/>
      <c r="K74" s="19"/>
    </row>
    <row r="75" spans="2:11" ht="38.25" customHeight="1" x14ac:dyDescent="0.25">
      <c r="B75" s="118"/>
      <c r="C75" s="120"/>
      <c r="D75" s="24" t="s">
        <v>25</v>
      </c>
      <c r="E75" s="107" t="s">
        <v>230</v>
      </c>
      <c r="F75" s="108"/>
      <c r="G75" s="108"/>
      <c r="H75" s="108"/>
      <c r="I75" s="109"/>
      <c r="J75" s="30"/>
      <c r="K75" s="19"/>
    </row>
    <row r="76" spans="2:11" ht="36.75" customHeight="1" x14ac:dyDescent="0.25">
      <c r="B76" s="118"/>
      <c r="C76" s="120"/>
      <c r="D76" s="24" t="s">
        <v>5</v>
      </c>
      <c r="E76" s="58" t="s">
        <v>91</v>
      </c>
      <c r="F76" s="38" t="s">
        <v>189</v>
      </c>
      <c r="G76" s="78" t="s">
        <v>190</v>
      </c>
      <c r="H76" s="34" t="s">
        <v>31</v>
      </c>
      <c r="I76" s="49" t="s">
        <v>92</v>
      </c>
      <c r="J76" s="30"/>
      <c r="K76" s="19"/>
    </row>
    <row r="77" spans="2:11" ht="42" customHeight="1" x14ac:dyDescent="0.25">
      <c r="B77" s="118"/>
      <c r="C77" s="120"/>
      <c r="D77" s="24" t="s">
        <v>6</v>
      </c>
      <c r="E77" s="115" t="s">
        <v>35</v>
      </c>
      <c r="F77" s="105"/>
      <c r="G77" s="116"/>
      <c r="H77" s="58" t="s">
        <v>93</v>
      </c>
      <c r="I77" s="66" t="s">
        <v>34</v>
      </c>
      <c r="J77" s="30"/>
      <c r="K77" s="19"/>
    </row>
    <row r="78" spans="2:11" ht="51.75" customHeight="1" thickBot="1" x14ac:dyDescent="0.3">
      <c r="B78" s="118"/>
      <c r="C78" s="120"/>
      <c r="D78" s="24" t="s">
        <v>2</v>
      </c>
      <c r="E78" s="32" t="s">
        <v>191</v>
      </c>
      <c r="F78" s="38" t="s">
        <v>192</v>
      </c>
      <c r="G78" s="42" t="s">
        <v>193</v>
      </c>
      <c r="H78" s="58" t="s">
        <v>94</v>
      </c>
      <c r="I78" s="43" t="s">
        <v>194</v>
      </c>
      <c r="J78" s="30"/>
      <c r="K78" s="19"/>
    </row>
    <row r="79" spans="2:11" ht="57" customHeight="1" x14ac:dyDescent="0.25">
      <c r="B79" s="117">
        <f>B73+1</f>
        <v>45801</v>
      </c>
      <c r="C79" s="119">
        <f>B79</f>
        <v>45801</v>
      </c>
      <c r="D79" s="23" t="s">
        <v>4</v>
      </c>
      <c r="E79" s="80"/>
      <c r="F79" s="87"/>
      <c r="G79" s="88"/>
      <c r="H79" s="60" t="s">
        <v>195</v>
      </c>
      <c r="I79" s="55" t="s">
        <v>66</v>
      </c>
      <c r="J79" s="29"/>
      <c r="K79" s="18"/>
    </row>
    <row r="80" spans="2:11" ht="31.5" customHeight="1" x14ac:dyDescent="0.25">
      <c r="B80" s="118"/>
      <c r="C80" s="120"/>
      <c r="D80" s="24" t="s">
        <v>24</v>
      </c>
      <c r="E80" s="106" t="s">
        <v>234</v>
      </c>
      <c r="F80" s="100"/>
      <c r="G80" s="100"/>
      <c r="H80" s="100"/>
      <c r="I80" s="93"/>
      <c r="J80" s="30"/>
      <c r="K80" s="19"/>
    </row>
    <row r="81" spans="2:11" ht="36" customHeight="1" x14ac:dyDescent="0.25">
      <c r="B81" s="118"/>
      <c r="C81" s="120"/>
      <c r="D81" s="24" t="s">
        <v>25</v>
      </c>
      <c r="E81" s="144" t="s">
        <v>235</v>
      </c>
      <c r="F81" s="145"/>
      <c r="G81" s="145"/>
      <c r="H81" s="145"/>
      <c r="I81" s="146"/>
      <c r="J81" s="30"/>
      <c r="K81" s="19"/>
    </row>
    <row r="82" spans="2:11" ht="30.75" customHeight="1" x14ac:dyDescent="0.25">
      <c r="B82" s="118"/>
      <c r="C82" s="120"/>
      <c r="D82" s="24" t="s">
        <v>5</v>
      </c>
      <c r="E82" s="92" t="s">
        <v>236</v>
      </c>
      <c r="F82" s="100"/>
      <c r="G82" s="100"/>
      <c r="H82" s="100"/>
      <c r="I82" s="93"/>
      <c r="J82" s="30"/>
      <c r="K82" s="19"/>
    </row>
    <row r="83" spans="2:11" ht="40.5" customHeight="1" x14ac:dyDescent="0.25">
      <c r="B83" s="118"/>
      <c r="C83" s="120"/>
      <c r="D83" s="24" t="s">
        <v>6</v>
      </c>
      <c r="E83" s="54" t="s">
        <v>196</v>
      </c>
      <c r="F83" s="143" t="s">
        <v>34</v>
      </c>
      <c r="G83" s="143"/>
      <c r="H83" s="27"/>
      <c r="I83" s="81"/>
      <c r="J83" s="30"/>
      <c r="K83" s="19"/>
    </row>
    <row r="84" spans="2:11" ht="45.75" customHeight="1" thickBot="1" x14ac:dyDescent="0.3">
      <c r="B84" s="121"/>
      <c r="C84" s="122"/>
      <c r="D84" s="25" t="s">
        <v>175</v>
      </c>
      <c r="E84" s="79"/>
      <c r="F84" s="45" t="s">
        <v>184</v>
      </c>
      <c r="G84" s="33" t="s">
        <v>237</v>
      </c>
      <c r="H84" s="37"/>
      <c r="I84" s="82"/>
      <c r="J84" s="30"/>
      <c r="K84" s="19"/>
    </row>
    <row r="85" spans="2:11" ht="39" customHeight="1" x14ac:dyDescent="0.25">
      <c r="B85" s="117">
        <f>B79+1</f>
        <v>45802</v>
      </c>
      <c r="C85" s="119">
        <f>B85</f>
        <v>45802</v>
      </c>
      <c r="D85" s="23" t="s">
        <v>4</v>
      </c>
      <c r="E85" s="108" t="s">
        <v>238</v>
      </c>
      <c r="F85" s="108"/>
      <c r="G85" s="108"/>
      <c r="H85" s="108"/>
      <c r="I85" s="109"/>
      <c r="J85" s="29"/>
      <c r="K85" s="18"/>
    </row>
    <row r="86" spans="2:11" ht="40.5" customHeight="1" x14ac:dyDescent="0.25">
      <c r="B86" s="118"/>
      <c r="C86" s="120"/>
      <c r="D86" s="24" t="s">
        <v>24</v>
      </c>
      <c r="E86" s="100" t="s">
        <v>239</v>
      </c>
      <c r="F86" s="100"/>
      <c r="G86" s="100"/>
      <c r="H86" s="100"/>
      <c r="I86" s="93"/>
      <c r="J86" s="30"/>
      <c r="K86" s="19"/>
    </row>
    <row r="87" spans="2:11" ht="53.25" customHeight="1" x14ac:dyDescent="0.25">
      <c r="B87" s="118"/>
      <c r="C87" s="120"/>
      <c r="D87" s="24" t="s">
        <v>25</v>
      </c>
      <c r="E87" s="83" t="s">
        <v>95</v>
      </c>
      <c r="F87" s="46" t="s">
        <v>96</v>
      </c>
      <c r="G87" s="46" t="s">
        <v>197</v>
      </c>
      <c r="H87" s="26" t="s">
        <v>34</v>
      </c>
      <c r="I87" s="39" t="s">
        <v>80</v>
      </c>
      <c r="J87" s="30"/>
      <c r="K87" s="19"/>
    </row>
    <row r="88" spans="2:11" ht="45" customHeight="1" x14ac:dyDescent="0.25">
      <c r="B88" s="118"/>
      <c r="C88" s="120"/>
      <c r="D88" s="24" t="s">
        <v>5</v>
      </c>
      <c r="E88" s="68" t="s">
        <v>97</v>
      </c>
      <c r="F88" s="47" t="s">
        <v>198</v>
      </c>
      <c r="G88" s="47" t="s">
        <v>98</v>
      </c>
      <c r="H88" s="127" t="s">
        <v>199</v>
      </c>
      <c r="I88" s="66" t="s">
        <v>34</v>
      </c>
      <c r="J88" s="30"/>
      <c r="K88" s="19"/>
    </row>
    <row r="89" spans="2:11" ht="43.5" customHeight="1" thickBot="1" x14ac:dyDescent="0.3">
      <c r="B89" s="118"/>
      <c r="C89" s="120"/>
      <c r="D89" s="24" t="s">
        <v>200</v>
      </c>
      <c r="E89" s="84"/>
      <c r="F89" s="85"/>
      <c r="G89" s="73"/>
      <c r="H89" s="128"/>
      <c r="I89" s="61" t="s">
        <v>179</v>
      </c>
      <c r="J89" s="30"/>
      <c r="K89" s="19"/>
    </row>
    <row r="90" spans="2:11" ht="34.5" customHeight="1" x14ac:dyDescent="0.25">
      <c r="B90" s="117">
        <f>B85+1</f>
        <v>45803</v>
      </c>
      <c r="C90" s="119">
        <f>B90</f>
        <v>45803</v>
      </c>
      <c r="D90" s="23" t="s">
        <v>4</v>
      </c>
      <c r="E90" s="96" t="s">
        <v>99</v>
      </c>
      <c r="F90" s="97"/>
      <c r="G90" s="97"/>
      <c r="H90" s="97"/>
      <c r="I90" s="98"/>
      <c r="J90" s="29"/>
      <c r="K90" s="18"/>
    </row>
    <row r="91" spans="2:11" ht="36" customHeight="1" x14ac:dyDescent="0.25">
      <c r="B91" s="118"/>
      <c r="C91" s="120"/>
      <c r="D91" s="24" t="s">
        <v>24</v>
      </c>
      <c r="E91" s="106" t="s">
        <v>100</v>
      </c>
      <c r="F91" s="100"/>
      <c r="G91" s="100"/>
      <c r="H91" s="100"/>
      <c r="I91" s="93"/>
      <c r="J91" s="30"/>
      <c r="K91" s="19"/>
    </row>
    <row r="92" spans="2:11" ht="42.75" customHeight="1" x14ac:dyDescent="0.25">
      <c r="B92" s="118"/>
      <c r="C92" s="120"/>
      <c r="D92" s="24" t="s">
        <v>25</v>
      </c>
      <c r="E92" s="44" t="s">
        <v>201</v>
      </c>
      <c r="F92" s="46" t="s">
        <v>101</v>
      </c>
      <c r="G92" s="46" t="s">
        <v>102</v>
      </c>
      <c r="H92" s="62" t="s">
        <v>202</v>
      </c>
      <c r="I92" s="65" t="s">
        <v>103</v>
      </c>
      <c r="J92" s="30"/>
      <c r="K92" s="19"/>
    </row>
    <row r="93" spans="2:11" ht="40.5" customHeight="1" x14ac:dyDescent="0.25">
      <c r="B93" s="118"/>
      <c r="C93" s="120"/>
      <c r="D93" s="24" t="s">
        <v>5</v>
      </c>
      <c r="E93" s="115" t="s">
        <v>35</v>
      </c>
      <c r="F93" s="116"/>
      <c r="G93" s="58" t="s">
        <v>104</v>
      </c>
      <c r="H93" s="34" t="s">
        <v>203</v>
      </c>
      <c r="I93" s="49" t="s">
        <v>204</v>
      </c>
      <c r="J93" s="30"/>
      <c r="K93" s="19"/>
    </row>
    <row r="94" spans="2:11" ht="25.5" customHeight="1" x14ac:dyDescent="0.25">
      <c r="B94" s="118"/>
      <c r="C94" s="120"/>
      <c r="D94" s="24" t="s">
        <v>6</v>
      </c>
      <c r="E94" s="125" t="s">
        <v>205</v>
      </c>
      <c r="F94" s="113" t="s">
        <v>206</v>
      </c>
      <c r="G94" s="94" t="s">
        <v>35</v>
      </c>
      <c r="H94" s="105"/>
      <c r="I94" s="95"/>
      <c r="J94" s="30"/>
      <c r="K94" s="19"/>
    </row>
    <row r="95" spans="2:11" ht="43.5" customHeight="1" thickBot="1" x14ac:dyDescent="0.3">
      <c r="B95" s="121"/>
      <c r="C95" s="122"/>
      <c r="D95" s="25" t="s">
        <v>175</v>
      </c>
      <c r="E95" s="126"/>
      <c r="F95" s="114"/>
      <c r="G95" s="45" t="s">
        <v>207</v>
      </c>
      <c r="H95" s="86" t="s">
        <v>208</v>
      </c>
      <c r="I95" s="67" t="s">
        <v>209</v>
      </c>
      <c r="J95" s="30"/>
      <c r="K95" s="19"/>
    </row>
  </sheetData>
  <mergeCells count="95">
    <mergeCell ref="E77:G77"/>
    <mergeCell ref="F83:G83"/>
    <mergeCell ref="G94:I94"/>
    <mergeCell ref="E93:F93"/>
    <mergeCell ref="E85:I85"/>
    <mergeCell ref="E80:I80"/>
    <mergeCell ref="E81:I81"/>
    <mergeCell ref="E86:I86"/>
    <mergeCell ref="E17:G17"/>
    <mergeCell ref="H23:I23"/>
    <mergeCell ref="H16:I16"/>
    <mergeCell ref="E21:F21"/>
    <mergeCell ref="E20:I20"/>
    <mergeCell ref="E19:I19"/>
    <mergeCell ref="E18:G18"/>
    <mergeCell ref="B2:J2"/>
    <mergeCell ref="B6:C6"/>
    <mergeCell ref="B3:K3"/>
    <mergeCell ref="B7:B12"/>
    <mergeCell ref="C7:C12"/>
    <mergeCell ref="E7:I7"/>
    <mergeCell ref="E8:I8"/>
    <mergeCell ref="E10:G10"/>
    <mergeCell ref="H10:I10"/>
    <mergeCell ref="E9:I9"/>
    <mergeCell ref="B31:B36"/>
    <mergeCell ref="C31:C36"/>
    <mergeCell ref="B25:B30"/>
    <mergeCell ref="C25:C30"/>
    <mergeCell ref="E15:G15"/>
    <mergeCell ref="E16:G16"/>
    <mergeCell ref="E35:I35"/>
    <mergeCell ref="B13:B18"/>
    <mergeCell ref="C13:C18"/>
    <mergeCell ref="B19:B24"/>
    <mergeCell ref="C19:C24"/>
    <mergeCell ref="E25:I25"/>
    <mergeCell ref="E26:I26"/>
    <mergeCell ref="E27:I27"/>
    <mergeCell ref="H13:I13"/>
    <mergeCell ref="H14:I14"/>
    <mergeCell ref="B55:B60"/>
    <mergeCell ref="C55:C60"/>
    <mergeCell ref="B61:B66"/>
    <mergeCell ref="C61:C66"/>
    <mergeCell ref="B67:B72"/>
    <mergeCell ref="C67:C72"/>
    <mergeCell ref="B37:B42"/>
    <mergeCell ref="C37:C42"/>
    <mergeCell ref="B43:B48"/>
    <mergeCell ref="C43:C48"/>
    <mergeCell ref="B49:B54"/>
    <mergeCell ref="C49:C54"/>
    <mergeCell ref="B85:B89"/>
    <mergeCell ref="C85:C89"/>
    <mergeCell ref="B90:B95"/>
    <mergeCell ref="C90:C95"/>
    <mergeCell ref="E61:I61"/>
    <mergeCell ref="E91:I91"/>
    <mergeCell ref="E67:I67"/>
    <mergeCell ref="E90:I90"/>
    <mergeCell ref="E82:I82"/>
    <mergeCell ref="B79:B84"/>
    <mergeCell ref="C79:C84"/>
    <mergeCell ref="B73:B78"/>
    <mergeCell ref="C73:C78"/>
    <mergeCell ref="E94:E95"/>
    <mergeCell ref="F94:F95"/>
    <mergeCell ref="H88:H89"/>
    <mergeCell ref="E75:I75"/>
    <mergeCell ref="E60:I60"/>
    <mergeCell ref="E43:I43"/>
    <mergeCell ref="H41:H42"/>
    <mergeCell ref="E69:I69"/>
    <mergeCell ref="E51:I51"/>
    <mergeCell ref="E68:I68"/>
    <mergeCell ref="H53:I53"/>
    <mergeCell ref="E57:G57"/>
    <mergeCell ref="E44:G44"/>
    <mergeCell ref="E58:G58"/>
    <mergeCell ref="H57:I57"/>
    <mergeCell ref="E65:I65"/>
    <mergeCell ref="E71:I71"/>
    <mergeCell ref="E62:I62"/>
    <mergeCell ref="H24:I24"/>
    <mergeCell ref="H44:I44"/>
    <mergeCell ref="E31:I31"/>
    <mergeCell ref="E59:G59"/>
    <mergeCell ref="E37:I37"/>
    <mergeCell ref="E34:I34"/>
    <mergeCell ref="E28:G28"/>
    <mergeCell ref="H29:I29"/>
    <mergeCell ref="E33:I33"/>
    <mergeCell ref="E38:I38"/>
    <mergeCell ref="E32:I32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I25"/>
  <sheetViews>
    <sheetView workbookViewId="0"/>
  </sheetViews>
  <sheetFormatPr defaultColWidth="9.140625" defaultRowHeight="12.75" x14ac:dyDescent="0.2"/>
  <cols>
    <col min="1" max="1" width="12.140625" style="12" customWidth="1"/>
    <col min="2" max="5" width="35.85546875" style="12" customWidth="1"/>
    <col min="6" max="6" width="24.42578125" style="17" customWidth="1"/>
    <col min="7" max="11" width="9.140625" style="12"/>
    <col min="12" max="12" width="31" style="12" customWidth="1"/>
    <col min="13" max="16384" width="9.140625" style="12"/>
  </cols>
  <sheetData>
    <row r="1" spans="1:9" x14ac:dyDescent="0.2">
      <c r="A1" s="11" t="s">
        <v>8</v>
      </c>
      <c r="B1" s="11">
        <v>2</v>
      </c>
      <c r="C1" s="11">
        <v>2</v>
      </c>
      <c r="D1" s="11">
        <v>0</v>
      </c>
      <c r="E1" s="11">
        <v>0</v>
      </c>
      <c r="F1" s="11" t="s">
        <v>11</v>
      </c>
    </row>
    <row r="2" spans="1:9" x14ac:dyDescent="0.2">
      <c r="A2" s="11" t="s">
        <v>12</v>
      </c>
      <c r="B2" s="11" t="s">
        <v>13</v>
      </c>
      <c r="C2" s="11" t="s">
        <v>14</v>
      </c>
      <c r="D2" s="11" t="s">
        <v>15</v>
      </c>
      <c r="E2" s="11" t="s">
        <v>16</v>
      </c>
      <c r="F2" s="11" t="s">
        <v>16</v>
      </c>
    </row>
    <row r="3" spans="1:9" ht="51" x14ac:dyDescent="0.2">
      <c r="A3" s="11" t="s">
        <v>17</v>
      </c>
      <c r="B3" s="13" t="s">
        <v>18</v>
      </c>
      <c r="C3" s="13" t="s">
        <v>19</v>
      </c>
      <c r="D3" s="13" t="s">
        <v>20</v>
      </c>
      <c r="E3" s="13" t="s">
        <v>20</v>
      </c>
      <c r="F3" s="14" t="s">
        <v>21</v>
      </c>
      <c r="G3" s="11" t="str">
        <f ca="1">MID(CELL("filename",A1),FIND("]",CELL("filename",A1))+1,65535)</f>
        <v>шаблон</v>
      </c>
    </row>
    <row r="4" spans="1:9" x14ac:dyDescent="0.2">
      <c r="A4" s="11" t="s">
        <v>22</v>
      </c>
      <c r="B4" s="15">
        <v>7431</v>
      </c>
      <c r="C4" s="15">
        <v>7432</v>
      </c>
      <c r="D4" s="15">
        <v>7433</v>
      </c>
      <c r="E4" s="15">
        <v>7434</v>
      </c>
      <c r="F4" s="15">
        <v>7431</v>
      </c>
      <c r="G4" s="15">
        <v>7432</v>
      </c>
      <c r="H4" s="15">
        <v>7433</v>
      </c>
      <c r="I4" s="15">
        <v>7434</v>
      </c>
    </row>
    <row r="5" spans="1:9" ht="25.5" x14ac:dyDescent="0.2">
      <c r="B5" s="16" t="str">
        <f ca="1">$G$3&amp;" "&amp;$F5&amp;"
"&amp;B$2</f>
        <v>шаблон т. 13.1 пр
Суховенко Н.А. ауд. 2-315 ФМ</v>
      </c>
      <c r="C5" s="16" t="str">
        <f ca="1">$G$3&amp;" "&amp;$F5&amp;"
"&amp;C$2</f>
        <v>шаблон т. 13.1 пр
Елетнов В.И. ауд. 2-413 ФМ</v>
      </c>
      <c r="D5" s="16" t="str">
        <f ca="1">$G$3&amp;" "&amp;$F5&amp;"
"&amp;D$2</f>
        <v>шаблон т. 13.1 пр
Павловец Г.А.  ауд. 2-318 ФМ</v>
      </c>
      <c r="E5" s="16" t="str">
        <f ca="1">$G$3&amp;" "&amp;$F5&amp;"
"&amp;E$2</f>
        <v>шаблон т. 13.1 пр
Бобович Н.М.  ауд. 2-325 ФМ</v>
      </c>
      <c r="F5" s="11" t="s">
        <v>23</v>
      </c>
    </row>
    <row r="6" spans="1:9" x14ac:dyDescent="0.2">
      <c r="F6" s="11"/>
    </row>
    <row r="7" spans="1:9" x14ac:dyDescent="0.2">
      <c r="F7" s="11"/>
    </row>
    <row r="8" spans="1:9" x14ac:dyDescent="0.2">
      <c r="F8" s="11"/>
    </row>
    <row r="9" spans="1:9" x14ac:dyDescent="0.2">
      <c r="F9" s="11"/>
    </row>
    <row r="10" spans="1:9" x14ac:dyDescent="0.2">
      <c r="F10" s="11"/>
    </row>
    <row r="11" spans="1:9" x14ac:dyDescent="0.2">
      <c r="F11" s="11"/>
    </row>
    <row r="12" spans="1:9" x14ac:dyDescent="0.2">
      <c r="F12" s="11"/>
    </row>
    <row r="13" spans="1:9" x14ac:dyDescent="0.2">
      <c r="F13" s="11"/>
    </row>
    <row r="14" spans="1:9" x14ac:dyDescent="0.2">
      <c r="F14" s="11"/>
    </row>
    <row r="15" spans="1:9" x14ac:dyDescent="0.2">
      <c r="F15" s="11"/>
    </row>
    <row r="16" spans="1:9" x14ac:dyDescent="0.2">
      <c r="F16" s="11"/>
    </row>
    <row r="17" spans="6:6" x14ac:dyDescent="0.2">
      <c r="F17" s="11"/>
    </row>
    <row r="18" spans="6:6" x14ac:dyDescent="0.2">
      <c r="F18" s="11"/>
    </row>
    <row r="19" spans="6:6" x14ac:dyDescent="0.2">
      <c r="F19" s="11"/>
    </row>
    <row r="20" spans="6:6" x14ac:dyDescent="0.2">
      <c r="F20" s="11"/>
    </row>
    <row r="21" spans="6:6" x14ac:dyDescent="0.2">
      <c r="F21" s="11"/>
    </row>
    <row r="22" spans="6:6" x14ac:dyDescent="0.2">
      <c r="F22" s="11"/>
    </row>
    <row r="23" spans="6:6" x14ac:dyDescent="0.2">
      <c r="F23" s="11"/>
    </row>
    <row r="24" spans="6:6" x14ac:dyDescent="0.2">
      <c r="F24" s="11"/>
    </row>
    <row r="25" spans="6:6" x14ac:dyDescent="0.2">
      <c r="F25" s="1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Расписание</vt:lpstr>
      <vt:lpstr>шаблон</vt:lpstr>
      <vt:lpstr>Расписание!Область_печати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Мозалевский И.А.</dc:creator>
  <cp:lastModifiedBy>Гончар И.В.</cp:lastModifiedBy>
  <cp:lastPrinted>2025-04-23T07:15:53Z</cp:lastPrinted>
  <dcterms:created xsi:type="dcterms:W3CDTF">1996-10-08T23:32:33Z</dcterms:created>
  <dcterms:modified xsi:type="dcterms:W3CDTF">2025-04-24T11:40:09Z</dcterms:modified>
</cp:coreProperties>
</file>